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230" activeTab="3"/>
  </bookViews>
  <sheets>
    <sheet name="8 клас" sheetId="1" r:id="rId1"/>
    <sheet name="9 клас" sheetId="2" r:id="rId2"/>
    <sheet name="11 клас" sheetId="3" r:id="rId3"/>
    <sheet name="підсумки" sheetId="4" r:id="rId4"/>
    <sheet name="10 клас" sheetId="5" r:id="rId5"/>
  </sheets>
  <definedNames/>
  <calcPr fullCalcOnLoad="1"/>
</workbook>
</file>

<file path=xl/sharedStrings.xml><?xml version="1.0" encoding="utf-8"?>
<sst xmlns="http://schemas.openxmlformats.org/spreadsheetml/2006/main" count="402" uniqueCount="171">
  <si>
    <t>Повна назва навчального закладу</t>
  </si>
  <si>
    <t>Прізвище, ім’я, по батькові вчителя</t>
  </si>
  <si>
    <t>Бали</t>
  </si>
  <si>
    <t>Місце</t>
  </si>
  <si>
    <t>Прізвище, ім’я, по батькові учасника</t>
  </si>
  <si>
    <t>№ п/п</t>
  </si>
  <si>
    <t xml:space="preserve">ПРОТОКОЛ  </t>
  </si>
  <si>
    <t xml:space="preserve">Члени журі                                                        </t>
  </si>
  <si>
    <t xml:space="preserve">Голова журі олімпіади                                          </t>
  </si>
  <si>
    <t>__10__ клас</t>
  </si>
  <si>
    <t>__11__ клас</t>
  </si>
  <si>
    <r>
      <t>__</t>
    </r>
    <r>
      <rPr>
        <b/>
        <u val="single"/>
        <sz val="10"/>
        <rFont val="Arial"/>
        <family val="2"/>
      </rPr>
      <t>8</t>
    </r>
    <r>
      <rPr>
        <b/>
        <sz val="10"/>
        <rFont val="Arial"/>
        <family val="2"/>
      </rPr>
      <t>__ клас</t>
    </r>
  </si>
  <si>
    <t>__9__ клас</t>
  </si>
  <si>
    <t>Максимальна кількість балів - 70</t>
  </si>
  <si>
    <t xml:space="preserve">оцінювання робіт учнів, учасників  ІІ етапу Всеукраїнської олімпіади з історії </t>
  </si>
  <si>
    <t>у 2013-2014 навчальному році</t>
  </si>
  <si>
    <t>Кравчук Т.В.</t>
  </si>
  <si>
    <t>Дмитренко Н.І.</t>
  </si>
  <si>
    <t>Желобецька Р.М.</t>
  </si>
  <si>
    <t>Заворотнюк О.С.</t>
  </si>
  <si>
    <t>Копил Л.М.</t>
  </si>
  <si>
    <t>Конопацька О.М.</t>
  </si>
  <si>
    <t xml:space="preserve">Козак  С.Г.                </t>
  </si>
  <si>
    <t>Максюта Н.П.</t>
  </si>
  <si>
    <t>Матвієнко Н.В.</t>
  </si>
  <si>
    <t>Отрощенко В.І.</t>
  </si>
  <si>
    <t>Рибалко С.Л.</t>
  </si>
  <si>
    <t>Поліщук Н.С.</t>
  </si>
  <si>
    <t>Дубинюк Інна Олександрівна</t>
  </si>
  <si>
    <t>Бородянська СЗОШ І-ІІІ ст. № 2</t>
  </si>
  <si>
    <t>Купрієнко Тетяна Василівна</t>
  </si>
  <si>
    <t>Пашковська Анастасія Юріївна</t>
  </si>
  <si>
    <t>Кравчук Тетяна Вікторівна</t>
  </si>
  <si>
    <t>Мірошник Андрій Сергійович</t>
  </si>
  <si>
    <t>Копил Любов Михайлівна</t>
  </si>
  <si>
    <t>Кочура Роман Олегович</t>
  </si>
  <si>
    <t>Тетерівська ЗОШ І-ІІІ ст. ім.Ніни Сосніної</t>
  </si>
  <si>
    <t>Білоконь Галина Федосіївна</t>
  </si>
  <si>
    <t>Боярчук Денис Сергійович</t>
  </si>
  <si>
    <t>Петриченко Юрій Андрійович</t>
  </si>
  <si>
    <t>Пісківське НВО</t>
  </si>
  <si>
    <t>Рабош Назар Васильович</t>
  </si>
  <si>
    <t xml:space="preserve">Бабинецька ЗОШ І-ІІІ ст. </t>
  </si>
  <si>
    <t>Бородянська СЗОШ І-ІІІ ст. № 1</t>
  </si>
  <si>
    <t>Блиставицька ЗОШ І-ІІІ ст.</t>
  </si>
  <si>
    <t>Загальцівське НВО</t>
  </si>
  <si>
    <t xml:space="preserve">Клавдіївська ЗОШ І-ІІІ ст. </t>
  </si>
  <si>
    <t>Мигалківське НВО І-ІІІ ст.</t>
  </si>
  <si>
    <t xml:space="preserve">Микулицька ЗОШ І-ІІІ ст. </t>
  </si>
  <si>
    <t>Мирчанське НВО І-ІІІ ст.</t>
  </si>
  <si>
    <t>Немішаївська ЗОШ І-ІІІ ст. № 1</t>
  </si>
  <si>
    <t>Немішаївська ЗОШ І-ІІІ ст. № 2</t>
  </si>
  <si>
    <t xml:space="preserve">Новозаліська ЗОШ І-ІІІ ст. </t>
  </si>
  <si>
    <t>Тетерівська гімназія</t>
  </si>
  <si>
    <t>Бородянська ЗОШ І-ІІ ст.</t>
  </si>
  <si>
    <t>Дружнянська ЗОШ І-ІІ ст.</t>
  </si>
  <si>
    <t>Здвижівська ЗОШ І-ІІ ст.</t>
  </si>
  <si>
    <t xml:space="preserve">Качалівська ЗОШ І-ІІ ст. </t>
  </si>
  <si>
    <t>Козинцівська ЗОШ І-ІІ ст.</t>
  </si>
  <si>
    <t>Луб'янська ЗОШ І-ІІ ст.</t>
  </si>
  <si>
    <t>Майданівська ЗОШ І-ІІ ст.</t>
  </si>
  <si>
    <t>Новогребельський НВК</t>
  </si>
  <si>
    <t>Новокорогодська ЗОШ І-ІІ ст.</t>
  </si>
  <si>
    <t>Озерське НВО</t>
  </si>
  <si>
    <t>Пилиповицька ЗОШ І-ІІ ст.</t>
  </si>
  <si>
    <t>Шибенське НВО</t>
  </si>
  <si>
    <t xml:space="preserve">Підсумки  </t>
  </si>
  <si>
    <t>№</t>
  </si>
  <si>
    <t>Район, школа</t>
  </si>
  <si>
    <t>Середній бал по класах</t>
  </si>
  <si>
    <t xml:space="preserve">Сума балів </t>
  </si>
  <si>
    <t xml:space="preserve">Середній бал </t>
  </si>
  <si>
    <t>Місце школи</t>
  </si>
  <si>
    <t>8 клас</t>
  </si>
  <si>
    <t>9 клас</t>
  </si>
  <si>
    <t>10 клас</t>
  </si>
  <si>
    <t xml:space="preserve">11 клас </t>
  </si>
  <si>
    <t xml:space="preserve">   результатів II етапу Всеукраїнської олімпіади з історії (2013 рік)</t>
  </si>
  <si>
    <t>Лещенко Дмитро Костянтинович</t>
  </si>
  <si>
    <t>Кравчук Катерина Ігорівна</t>
  </si>
  <si>
    <t>Бовт Марія Олегівна</t>
  </si>
  <si>
    <t>Кузьменко АнатолійЮрійович</t>
  </si>
  <si>
    <t>Гетьманенко Оксана Олександрівна</t>
  </si>
  <si>
    <t>Остапчук Світлана Леонідівна</t>
  </si>
  <si>
    <t>Криворученко Олексій Дмитрович</t>
  </si>
  <si>
    <t>Беляк Андрій Олександрович</t>
  </si>
  <si>
    <t>Світельська Марія Вікторівна</t>
  </si>
  <si>
    <t>Цокол Ольга Віталіївна</t>
  </si>
  <si>
    <t>Павлюк Діана Олегівна</t>
  </si>
  <si>
    <t>Лугінець Анатолій Олександрович</t>
  </si>
  <si>
    <t>Чайка Юлія Ігорівна</t>
  </si>
  <si>
    <t>Желобецька Раїса Михайлівна</t>
  </si>
  <si>
    <t>Білан Вікторія Валентинівна</t>
  </si>
  <si>
    <t>Откидач Анастасія Олегівна</t>
  </si>
  <si>
    <t>Тютюнник Єлизавета Ігорівна</t>
  </si>
  <si>
    <t>Ханюченко Дар'я Олександрівна</t>
  </si>
  <si>
    <t>Поліщук Наталія Севастянівна</t>
  </si>
  <si>
    <t>Жила Олена Вікторівна</t>
  </si>
  <si>
    <t>Примаченко Каріна Олегівна</t>
  </si>
  <si>
    <t>Романченко Ольга Юріївна</t>
  </si>
  <si>
    <t>Деща Аліна Сергіївна</t>
  </si>
  <si>
    <t>Навальна Вікторія Олександрівна</t>
  </si>
  <si>
    <t>Духовська Ольга Андріївна</t>
  </si>
  <si>
    <t>Панчик Віталій Олегович</t>
  </si>
  <si>
    <t>Душ Сантуш Катерина Джоржівна</t>
  </si>
  <si>
    <t>Масленко Юлія Володимирівна</t>
  </si>
  <si>
    <t>Миколаєнко Тетяна Олексіївна</t>
  </si>
  <si>
    <t>Татарчук Любов Миколаївна</t>
  </si>
  <si>
    <t>Зінченко Євгеній Михайлович</t>
  </si>
  <si>
    <t>Кривий Микола Сергійович</t>
  </si>
  <si>
    <t>Гузюк Олександр Васильович</t>
  </si>
  <si>
    <t>Карпенко Богдан  Сергійович</t>
  </si>
  <si>
    <t>Ковтун Любов Андріївна</t>
  </si>
  <si>
    <t>Козак Сергій Григорович</t>
  </si>
  <si>
    <t>Парфенюк Анастасія Олегівна</t>
  </si>
  <si>
    <t>Когут Роман Петрович</t>
  </si>
  <si>
    <t>Рогоза Валентина Павлівна</t>
  </si>
  <si>
    <t>Баглай Іванна Юріївна</t>
  </si>
  <si>
    <t>Конопацька Олена Михайлівна</t>
  </si>
  <si>
    <t>Ображей Вікторія Василівна</t>
  </si>
  <si>
    <t>Лучко Роман Анатолійович</t>
  </si>
  <si>
    <t>Гувернат Єлизавета Василівна</t>
  </si>
  <si>
    <t>Машина Тетяна Костянтинівна</t>
  </si>
  <si>
    <t>Сидоренко Яна Ігорівна</t>
  </si>
  <si>
    <t>Старовойтенко Ілля Валентинович</t>
  </si>
  <si>
    <t>Рибакова Анастасія Романівна</t>
  </si>
  <si>
    <t>Івашко Світлана Яківна</t>
  </si>
  <si>
    <t>Гасілов Павло Костянтинович</t>
  </si>
  <si>
    <t>Корінь Наталія Олександрівна</t>
  </si>
  <si>
    <t>Кошовий Роман Сергійович</t>
  </si>
  <si>
    <t>Отрощенко Віктор Іванович</t>
  </si>
  <si>
    <t>Сахарова Анна Вікторівна</t>
  </si>
  <si>
    <t>Новиченко Ірина Ігорівна</t>
  </si>
  <si>
    <t>Яценко Валентина Володимирівна</t>
  </si>
  <si>
    <t>Храпа Максим Юрійович</t>
  </si>
  <si>
    <t>Криворотько Євгеній Олександрович</t>
  </si>
  <si>
    <t>Матвієнко Наталія Вікторівна</t>
  </si>
  <si>
    <t>Ющенко Дмитро Олегович</t>
  </si>
  <si>
    <t>Поплавський Вячеслав Йосипович</t>
  </si>
  <si>
    <t>Ілющенко Дарія Ярославівна</t>
  </si>
  <si>
    <t>Алама Максим Назмулович</t>
  </si>
  <si>
    <t>Крилков Максим Олегович</t>
  </si>
  <si>
    <t>Тищенко Володимир Валерійович</t>
  </si>
  <si>
    <t>Мельниченко Вікторія Миколаївна</t>
  </si>
  <si>
    <t>Шкібін Сергій Олексійович</t>
  </si>
  <si>
    <t>Шерепот Володимир Васильович</t>
  </si>
  <si>
    <t>Козленко Жанна Юріївна</t>
  </si>
  <si>
    <t>Максимальна кількість балів - 50</t>
  </si>
  <si>
    <t>Іллєнко Наталія Юхимівна</t>
  </si>
  <si>
    <t>Науменко Олена Володимирівна</t>
  </si>
  <si>
    <t>Баклан Оксана Анатоліївна</t>
  </si>
  <si>
    <t>Скурська Людмила Іванівна</t>
  </si>
  <si>
    <t>Заворотнюк Оксана Сергіївна</t>
  </si>
  <si>
    <t>Духота Віктор Іванович</t>
  </si>
  <si>
    <t>Дмитренко Наталія Іванівна</t>
  </si>
  <si>
    <t>Максюта Ніна Павлівна</t>
  </si>
  <si>
    <t>Островська Альона Анатоліївна</t>
  </si>
  <si>
    <t>Черненко Людмила Іванівна</t>
  </si>
  <si>
    <t>Грищенко Тетяна Миколаївна</t>
  </si>
  <si>
    <t>Долгова Діна Іванівна</t>
  </si>
  <si>
    <t>Рибалко Сергій Леонідович</t>
  </si>
  <si>
    <t>Скринник Світлана Миколаївна</t>
  </si>
  <si>
    <t>Тремасова  Олена Олександрівна</t>
  </si>
  <si>
    <t>Денисюк Олена Леонідівна</t>
  </si>
  <si>
    <t xml:space="preserve">                                      Максимальна кількість балів  200</t>
  </si>
  <si>
    <t>І</t>
  </si>
  <si>
    <t>ІІ</t>
  </si>
  <si>
    <t>ІІІ</t>
  </si>
  <si>
    <t>Шипко Ірина Петрівна</t>
  </si>
  <si>
    <t>КравчукТ.В.</t>
  </si>
  <si>
    <t xml:space="preserve">ІІІ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</si>
</sst>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49" fontId="6" fillId="0" borderId="10" xfId="48" applyNumberFormat="1" applyFont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184" fontId="2" fillId="33" borderId="10" xfId="0" applyNumberFormat="1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/>
    </xf>
    <xf numFmtId="184" fontId="1" fillId="0" borderId="10" xfId="0" applyNumberFormat="1" applyFont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48" applyNumberFormat="1" applyFont="1" applyBorder="1" applyAlignment="1">
      <alignment vertical="top" wrapText="1"/>
      <protection/>
    </xf>
    <xf numFmtId="0" fontId="0" fillId="0" borderId="0" xfId="0" applyFont="1" applyAlignment="1">
      <alignment/>
    </xf>
    <xf numFmtId="49" fontId="6" fillId="0" borderId="10" xfId="48" applyNumberFormat="1" applyFont="1" applyBorder="1" applyAlignment="1">
      <alignment horizontal="left" vertical="top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84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184" fontId="1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184" fontId="0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/>
    </xf>
    <xf numFmtId="0" fontId="9" fillId="0" borderId="0" xfId="42" applyNumberFormat="1" applyFont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49" fontId="10" fillId="0" borderId="10" xfId="48" applyNumberFormat="1" applyFont="1" applyBorder="1" applyAlignment="1">
      <alignment vertical="top" wrapText="1"/>
      <protection/>
    </xf>
    <xf numFmtId="184" fontId="10" fillId="0" borderId="10" xfId="0" applyNumberFormat="1" applyFont="1" applyBorder="1" applyAlignment="1">
      <alignment horizontal="center" vertical="top" wrapText="1"/>
    </xf>
    <xf numFmtId="184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2" fillId="0" borderId="0" xfId="42" applyNumberFormat="1" applyFont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84" fontId="2" fillId="33" borderId="13" xfId="0" applyNumberFormat="1" applyFont="1" applyFill="1" applyBorder="1" applyAlignment="1">
      <alignment horizontal="center" vertical="center" textRotation="90" wrapText="1"/>
    </xf>
    <xf numFmtId="184" fontId="2" fillId="33" borderId="17" xfId="0" applyNumberFormat="1" applyFont="1" applyFill="1" applyBorder="1" applyAlignment="1">
      <alignment horizontal="center" vertical="center" textRotation="90" wrapText="1"/>
    </xf>
    <xf numFmtId="184" fontId="2" fillId="33" borderId="13" xfId="0" applyNumberFormat="1" applyFont="1" applyFill="1" applyBorder="1" applyAlignment="1">
      <alignment horizontal="center" vertical="center" wrapText="1"/>
    </xf>
    <xf numFmtId="184" fontId="2" fillId="33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47" fillId="34" borderId="11" xfId="0" applyFont="1" applyFill="1" applyBorder="1" applyAlignment="1">
      <alignment horizontal="center" vertical="top"/>
    </xf>
    <xf numFmtId="49" fontId="47" fillId="34" borderId="10" xfId="48" applyNumberFormat="1" applyFont="1" applyFill="1" applyBorder="1" applyAlignment="1">
      <alignment vertical="top" wrapText="1"/>
      <protection/>
    </xf>
    <xf numFmtId="184" fontId="47" fillId="34" borderId="10" xfId="0" applyNumberFormat="1" applyFont="1" applyFill="1" applyBorder="1" applyAlignment="1">
      <alignment horizontal="center" vertical="top" wrapText="1"/>
    </xf>
    <xf numFmtId="49" fontId="47" fillId="34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4">
      <selection activeCell="A21" sqref="A21:IV21"/>
    </sheetView>
  </sheetViews>
  <sheetFormatPr defaultColWidth="9.00390625" defaultRowHeight="12.75"/>
  <cols>
    <col min="1" max="1" width="6.375" style="6" customWidth="1"/>
    <col min="2" max="2" width="30.25390625" style="8" customWidth="1"/>
    <col min="3" max="3" width="35.375" style="8" customWidth="1"/>
    <col min="4" max="4" width="30.375" style="8" customWidth="1"/>
    <col min="5" max="5" width="5.25390625" style="8" customWidth="1"/>
    <col min="6" max="6" width="5.00390625" style="8" customWidth="1"/>
    <col min="7" max="7" width="4.375" style="8" customWidth="1"/>
    <col min="8" max="9" width="4.625" style="8" customWidth="1"/>
    <col min="10" max="10" width="7.875" style="10" customWidth="1"/>
    <col min="11" max="11" width="8.125" style="10" customWidth="1"/>
    <col min="12" max="16384" width="9.125" style="6" customWidth="1"/>
  </cols>
  <sheetData>
    <row r="1" spans="1:11" ht="18" customHeight="1">
      <c r="A1" s="1"/>
      <c r="B1" s="58" t="s">
        <v>6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7.25" customHeight="1">
      <c r="A2" s="1"/>
      <c r="B2" s="1"/>
      <c r="C2" s="60" t="s">
        <v>14</v>
      </c>
      <c r="D2" s="60"/>
      <c r="E2" s="60"/>
      <c r="F2" s="60"/>
      <c r="G2" s="60"/>
      <c r="H2" s="1"/>
      <c r="I2" s="1"/>
      <c r="J2" s="1"/>
      <c r="K2" s="1"/>
    </row>
    <row r="3" spans="1:11" ht="15.75" customHeight="1">
      <c r="A3" s="1"/>
      <c r="B3" s="58" t="s">
        <v>15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ht="15" customHeight="1">
      <c r="A4" s="1"/>
      <c r="B4" s="58" t="s">
        <v>11</v>
      </c>
      <c r="C4" s="59"/>
      <c r="D4" s="59"/>
      <c r="E4" s="59"/>
      <c r="F4" s="59"/>
      <c r="G4" s="59"/>
      <c r="H4" s="59"/>
      <c r="I4" s="59"/>
      <c r="J4" s="59"/>
      <c r="K4" s="59"/>
    </row>
    <row r="5" spans="4:11" ht="12.75">
      <c r="D5" s="57" t="s">
        <v>147</v>
      </c>
      <c r="E5" s="57"/>
      <c r="F5" s="57"/>
      <c r="G5" s="57"/>
      <c r="H5" s="57"/>
      <c r="I5" s="57"/>
      <c r="J5" s="57"/>
      <c r="K5" s="57"/>
    </row>
    <row r="6" spans="1:11" ht="29.25" customHeight="1">
      <c r="A6" s="2" t="s">
        <v>5</v>
      </c>
      <c r="B6" s="2" t="s">
        <v>4</v>
      </c>
      <c r="C6" s="2" t="s">
        <v>0</v>
      </c>
      <c r="D6" s="2" t="s">
        <v>1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 t="s">
        <v>2</v>
      </c>
      <c r="K6" s="2" t="s">
        <v>3</v>
      </c>
    </row>
    <row r="7" spans="1:11" ht="12.75">
      <c r="A7" s="3"/>
      <c r="B7" s="4" t="s">
        <v>78</v>
      </c>
      <c r="C7" s="4" t="s">
        <v>42</v>
      </c>
      <c r="D7" s="4" t="s">
        <v>126</v>
      </c>
      <c r="E7" s="4">
        <v>1</v>
      </c>
      <c r="F7" s="4">
        <v>2</v>
      </c>
      <c r="G7" s="4">
        <v>4</v>
      </c>
      <c r="H7" s="4">
        <v>1.5</v>
      </c>
      <c r="I7" s="4">
        <v>2</v>
      </c>
      <c r="J7" s="3">
        <f>SUM(E7:I7)</f>
        <v>10.5</v>
      </c>
      <c r="K7" s="5"/>
    </row>
    <row r="8" spans="1:11" ht="12.75">
      <c r="A8" s="3"/>
      <c r="B8" s="4" t="s">
        <v>125</v>
      </c>
      <c r="C8" s="27" t="s">
        <v>43</v>
      </c>
      <c r="D8" s="4" t="s">
        <v>136</v>
      </c>
      <c r="E8" s="4">
        <v>1</v>
      </c>
      <c r="F8" s="4">
        <v>1</v>
      </c>
      <c r="G8" s="4">
        <v>2.5</v>
      </c>
      <c r="H8" s="4">
        <v>2</v>
      </c>
      <c r="I8" s="4">
        <v>0</v>
      </c>
      <c r="J8" s="3">
        <f>SUM(E8:I8)</f>
        <v>6.5</v>
      </c>
      <c r="K8" s="5"/>
    </row>
    <row r="9" spans="1:11" ht="12.75">
      <c r="A9" s="3"/>
      <c r="B9" s="4" t="s">
        <v>28</v>
      </c>
      <c r="C9" s="27" t="s">
        <v>29</v>
      </c>
      <c r="D9" s="4" t="s">
        <v>30</v>
      </c>
      <c r="E9" s="4">
        <v>2</v>
      </c>
      <c r="F9" s="4">
        <v>0</v>
      </c>
      <c r="G9" s="4">
        <v>6</v>
      </c>
      <c r="H9" s="4">
        <v>7</v>
      </c>
      <c r="I9" s="4">
        <v>1.5</v>
      </c>
      <c r="J9" s="3">
        <f>SUM(E9:I9)</f>
        <v>16.5</v>
      </c>
      <c r="K9" s="5"/>
    </row>
    <row r="10" spans="1:11" ht="12.75">
      <c r="A10" s="3"/>
      <c r="B10" s="4"/>
      <c r="C10" s="27" t="s">
        <v>44</v>
      </c>
      <c r="D10" s="4" t="s">
        <v>148</v>
      </c>
      <c r="E10" s="4"/>
      <c r="F10" s="4"/>
      <c r="G10" s="4"/>
      <c r="H10" s="4"/>
      <c r="I10" s="4"/>
      <c r="J10" s="3"/>
      <c r="K10" s="5"/>
    </row>
    <row r="11" spans="1:11" ht="12.75">
      <c r="A11" s="3"/>
      <c r="B11" s="4" t="s">
        <v>83</v>
      </c>
      <c r="C11" s="4" t="s">
        <v>46</v>
      </c>
      <c r="D11" s="4" t="s">
        <v>159</v>
      </c>
      <c r="E11" s="4">
        <v>0</v>
      </c>
      <c r="F11" s="4">
        <v>0</v>
      </c>
      <c r="G11" s="4">
        <v>4</v>
      </c>
      <c r="H11" s="4">
        <v>0</v>
      </c>
      <c r="I11" s="4">
        <v>1.5</v>
      </c>
      <c r="J11" s="3">
        <f aca="true" t="shared" si="0" ref="J11:J22">SUM(E11:I11)</f>
        <v>5.5</v>
      </c>
      <c r="K11" s="5"/>
    </row>
    <row r="12" spans="1:11" ht="12.75">
      <c r="A12" s="3"/>
      <c r="B12" s="4" t="s">
        <v>128</v>
      </c>
      <c r="C12" s="4" t="s">
        <v>47</v>
      </c>
      <c r="D12" s="4" t="s">
        <v>149</v>
      </c>
      <c r="E12" s="4">
        <v>0</v>
      </c>
      <c r="F12" s="4">
        <v>0</v>
      </c>
      <c r="G12" s="4">
        <v>2</v>
      </c>
      <c r="H12" s="4">
        <v>2</v>
      </c>
      <c r="I12" s="4">
        <v>0.5</v>
      </c>
      <c r="J12" s="3">
        <f t="shared" si="0"/>
        <v>4.5</v>
      </c>
      <c r="K12" s="5"/>
    </row>
    <row r="13" spans="1:11" s="56" customFormat="1" ht="12.75">
      <c r="A13" s="53"/>
      <c r="B13" s="54" t="s">
        <v>87</v>
      </c>
      <c r="C13" s="54" t="s">
        <v>48</v>
      </c>
      <c r="D13" s="54" t="s">
        <v>150</v>
      </c>
      <c r="E13" s="54">
        <v>5</v>
      </c>
      <c r="F13" s="54">
        <v>3</v>
      </c>
      <c r="G13" s="54">
        <v>5</v>
      </c>
      <c r="H13" s="54">
        <v>7</v>
      </c>
      <c r="I13" s="54">
        <v>3</v>
      </c>
      <c r="J13" s="53">
        <f t="shared" si="0"/>
        <v>23</v>
      </c>
      <c r="K13" s="55" t="s">
        <v>167</v>
      </c>
    </row>
    <row r="14" spans="1:11" ht="12.75">
      <c r="A14" s="3"/>
      <c r="B14" s="4" t="s">
        <v>121</v>
      </c>
      <c r="C14" s="4" t="s">
        <v>49</v>
      </c>
      <c r="D14" s="4" t="s">
        <v>122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3">
        <f t="shared" si="0"/>
        <v>1</v>
      </c>
      <c r="K14" s="5"/>
    </row>
    <row r="15" spans="1:11" s="56" customFormat="1" ht="12.75">
      <c r="A15" s="53"/>
      <c r="B15" s="54" t="s">
        <v>120</v>
      </c>
      <c r="C15" s="49" t="s">
        <v>50</v>
      </c>
      <c r="D15" s="54" t="s">
        <v>91</v>
      </c>
      <c r="E15" s="54">
        <v>10</v>
      </c>
      <c r="F15" s="54">
        <v>9</v>
      </c>
      <c r="G15" s="54">
        <v>6</v>
      </c>
      <c r="H15" s="54">
        <v>9</v>
      </c>
      <c r="I15" s="54">
        <v>3</v>
      </c>
      <c r="J15" s="53">
        <f t="shared" si="0"/>
        <v>37</v>
      </c>
      <c r="K15" s="55" t="s">
        <v>165</v>
      </c>
    </row>
    <row r="16" spans="1:11" ht="14.25" customHeight="1">
      <c r="A16" s="3"/>
      <c r="B16" s="4" t="s">
        <v>95</v>
      </c>
      <c r="C16" s="27" t="s">
        <v>51</v>
      </c>
      <c r="D16" s="4" t="s">
        <v>96</v>
      </c>
      <c r="E16" s="4">
        <v>2</v>
      </c>
      <c r="F16" s="4">
        <v>5</v>
      </c>
      <c r="G16" s="4">
        <v>4</v>
      </c>
      <c r="H16" s="4">
        <v>5</v>
      </c>
      <c r="I16" s="4">
        <v>2</v>
      </c>
      <c r="J16" s="3">
        <f t="shared" si="0"/>
        <v>18</v>
      </c>
      <c r="K16" s="5"/>
    </row>
    <row r="17" spans="1:11" ht="13.5" customHeight="1">
      <c r="A17" s="3"/>
      <c r="B17" s="4" t="s">
        <v>101</v>
      </c>
      <c r="C17" s="4" t="s">
        <v>52</v>
      </c>
      <c r="D17" s="4" t="s">
        <v>154</v>
      </c>
      <c r="E17" s="4">
        <v>2</v>
      </c>
      <c r="F17" s="4">
        <v>0</v>
      </c>
      <c r="G17" s="4">
        <v>1</v>
      </c>
      <c r="H17" s="4">
        <v>1</v>
      </c>
      <c r="I17" s="4">
        <v>0</v>
      </c>
      <c r="J17" s="3">
        <f t="shared" si="0"/>
        <v>4</v>
      </c>
      <c r="K17" s="3"/>
    </row>
    <row r="18" spans="1:11" ht="12.75">
      <c r="A18" s="3"/>
      <c r="B18" s="4" t="s">
        <v>41</v>
      </c>
      <c r="C18" s="42" t="s">
        <v>40</v>
      </c>
      <c r="D18" s="4" t="s">
        <v>151</v>
      </c>
      <c r="E18" s="4">
        <v>0</v>
      </c>
      <c r="F18" s="4">
        <v>1</v>
      </c>
      <c r="G18" s="4">
        <v>2.5</v>
      </c>
      <c r="H18" s="4">
        <v>2</v>
      </c>
      <c r="I18" s="4">
        <v>1</v>
      </c>
      <c r="J18" s="3">
        <f t="shared" si="0"/>
        <v>6.5</v>
      </c>
      <c r="K18" s="5"/>
    </row>
    <row r="19" spans="1:11" ht="13.5" customHeight="1">
      <c r="A19" s="3"/>
      <c r="B19" s="4" t="s">
        <v>38</v>
      </c>
      <c r="C19" s="4" t="s">
        <v>36</v>
      </c>
      <c r="D19" s="4" t="s">
        <v>37</v>
      </c>
      <c r="E19" s="4">
        <v>1</v>
      </c>
      <c r="F19" s="4">
        <v>0</v>
      </c>
      <c r="G19" s="4">
        <v>2.5</v>
      </c>
      <c r="H19" s="4">
        <v>2</v>
      </c>
      <c r="I19" s="4">
        <v>1</v>
      </c>
      <c r="J19" s="3">
        <f t="shared" si="0"/>
        <v>6.5</v>
      </c>
      <c r="K19" s="5"/>
    </row>
    <row r="20" spans="1:11" ht="13.5" customHeight="1">
      <c r="A20" s="3"/>
      <c r="B20" s="4" t="s">
        <v>129</v>
      </c>
      <c r="C20" s="4" t="s">
        <v>45</v>
      </c>
      <c r="D20" s="4" t="s">
        <v>130</v>
      </c>
      <c r="E20" s="4">
        <v>5</v>
      </c>
      <c r="F20" s="4">
        <v>0</v>
      </c>
      <c r="G20" s="4">
        <v>4</v>
      </c>
      <c r="H20" s="4">
        <v>2</v>
      </c>
      <c r="I20" s="4">
        <v>1.5</v>
      </c>
      <c r="J20" s="3">
        <f t="shared" si="0"/>
        <v>12.5</v>
      </c>
      <c r="K20" s="5"/>
    </row>
    <row r="21" spans="1:11" s="56" customFormat="1" ht="13.5" customHeight="1">
      <c r="A21" s="53"/>
      <c r="B21" s="54" t="s">
        <v>105</v>
      </c>
      <c r="C21" s="54" t="s">
        <v>53</v>
      </c>
      <c r="D21" s="54" t="s">
        <v>152</v>
      </c>
      <c r="E21" s="54">
        <v>9</v>
      </c>
      <c r="F21" s="54">
        <v>0</v>
      </c>
      <c r="G21" s="54">
        <v>5</v>
      </c>
      <c r="H21" s="54">
        <v>9</v>
      </c>
      <c r="I21" s="54">
        <v>2.5</v>
      </c>
      <c r="J21" s="53">
        <f t="shared" si="0"/>
        <v>25.5</v>
      </c>
      <c r="K21" s="53" t="s">
        <v>166</v>
      </c>
    </row>
    <row r="22" spans="1:11" ht="12.75">
      <c r="A22" s="3"/>
      <c r="B22" s="4" t="s">
        <v>123</v>
      </c>
      <c r="C22" s="4" t="s">
        <v>54</v>
      </c>
      <c r="D22" s="4" t="s">
        <v>155</v>
      </c>
      <c r="E22" s="4">
        <v>2</v>
      </c>
      <c r="F22" s="4">
        <v>0</v>
      </c>
      <c r="G22" s="4">
        <v>4</v>
      </c>
      <c r="H22" s="4">
        <v>5</v>
      </c>
      <c r="I22" s="4">
        <v>0.5</v>
      </c>
      <c r="J22" s="3">
        <f t="shared" si="0"/>
        <v>11.5</v>
      </c>
      <c r="K22" s="3"/>
    </row>
    <row r="23" spans="1:11" ht="12.75">
      <c r="A23" s="3"/>
      <c r="C23" s="42" t="s">
        <v>55</v>
      </c>
      <c r="D23" s="4" t="s">
        <v>156</v>
      </c>
      <c r="J23" s="3"/>
      <c r="K23" s="3"/>
    </row>
    <row r="24" spans="1:11" ht="13.5" customHeight="1">
      <c r="A24" s="3"/>
      <c r="B24" s="4"/>
      <c r="C24" s="4" t="s">
        <v>56</v>
      </c>
      <c r="D24" s="4" t="s">
        <v>157</v>
      </c>
      <c r="E24" s="4"/>
      <c r="F24" s="4"/>
      <c r="G24" s="4"/>
      <c r="H24" s="4"/>
      <c r="I24" s="4"/>
      <c r="J24" s="3"/>
      <c r="K24" s="3"/>
    </row>
    <row r="25" spans="1:11" ht="12.75">
      <c r="A25" s="3"/>
      <c r="B25" s="4"/>
      <c r="C25" s="4" t="s">
        <v>57</v>
      </c>
      <c r="D25" s="4" t="s">
        <v>158</v>
      </c>
      <c r="E25" s="4"/>
      <c r="F25" s="4"/>
      <c r="G25" s="4"/>
      <c r="H25" s="4"/>
      <c r="I25" s="4"/>
      <c r="J25" s="3"/>
      <c r="K25" s="3"/>
    </row>
    <row r="26" spans="1:11" ht="12.75">
      <c r="A26" s="3"/>
      <c r="B26" s="4" t="s">
        <v>108</v>
      </c>
      <c r="C26" s="42" t="s">
        <v>58</v>
      </c>
      <c r="D26" s="4" t="s">
        <v>107</v>
      </c>
      <c r="E26" s="4">
        <v>0.5</v>
      </c>
      <c r="F26" s="4">
        <v>0</v>
      </c>
      <c r="G26" s="4">
        <v>5</v>
      </c>
      <c r="H26" s="4">
        <v>7</v>
      </c>
      <c r="I26" s="4">
        <v>1</v>
      </c>
      <c r="J26" s="3">
        <f>SUM(E26:I26)</f>
        <v>13.5</v>
      </c>
      <c r="K26" s="3"/>
    </row>
    <row r="27" spans="1:11" ht="13.5" customHeight="1">
      <c r="A27" s="3"/>
      <c r="B27" s="4"/>
      <c r="C27" s="42" t="s">
        <v>59</v>
      </c>
      <c r="D27" s="4" t="s">
        <v>168</v>
      </c>
      <c r="E27" s="4"/>
      <c r="F27" s="4"/>
      <c r="G27" s="4"/>
      <c r="H27" s="4"/>
      <c r="I27" s="4"/>
      <c r="J27" s="3"/>
      <c r="K27" s="3"/>
    </row>
    <row r="28" spans="1:11" ht="13.5" customHeight="1">
      <c r="A28" s="3"/>
      <c r="B28" s="4" t="s">
        <v>111</v>
      </c>
      <c r="C28" s="42" t="s">
        <v>60</v>
      </c>
      <c r="D28" s="4" t="s">
        <v>110</v>
      </c>
      <c r="E28" s="4">
        <v>1</v>
      </c>
      <c r="F28" s="4">
        <v>0</v>
      </c>
      <c r="G28" s="4">
        <v>4</v>
      </c>
      <c r="H28" s="4">
        <v>1</v>
      </c>
      <c r="I28" s="4">
        <v>0</v>
      </c>
      <c r="J28" s="3">
        <f>SUM(E28:I28)</f>
        <v>6</v>
      </c>
      <c r="K28" s="3"/>
    </row>
    <row r="29" spans="1:11" ht="13.5" customHeight="1">
      <c r="A29" s="3"/>
      <c r="B29" s="4" t="s">
        <v>124</v>
      </c>
      <c r="C29" s="4" t="s">
        <v>61</v>
      </c>
      <c r="D29" s="4" t="s">
        <v>112</v>
      </c>
      <c r="E29" s="4">
        <v>2</v>
      </c>
      <c r="F29" s="4">
        <v>0</v>
      </c>
      <c r="G29" s="4">
        <v>2</v>
      </c>
      <c r="H29" s="4">
        <v>1</v>
      </c>
      <c r="I29" s="4">
        <v>0</v>
      </c>
      <c r="J29" s="3">
        <f>SUM(E29:I29)</f>
        <v>5</v>
      </c>
      <c r="K29" s="3"/>
    </row>
    <row r="30" spans="1:11" ht="13.5" customHeight="1">
      <c r="A30" s="3"/>
      <c r="B30" s="4"/>
      <c r="C30" s="4" t="s">
        <v>62</v>
      </c>
      <c r="D30" s="4" t="s">
        <v>113</v>
      </c>
      <c r="E30" s="4"/>
      <c r="F30" s="4"/>
      <c r="G30" s="4"/>
      <c r="H30" s="4"/>
      <c r="I30" s="4"/>
      <c r="J30" s="3"/>
      <c r="K30" s="3"/>
    </row>
    <row r="31" spans="1:11" ht="13.5" customHeight="1">
      <c r="A31" s="3"/>
      <c r="B31" s="4" t="s">
        <v>127</v>
      </c>
      <c r="C31" s="4" t="s">
        <v>63</v>
      </c>
      <c r="D31" s="4" t="s">
        <v>153</v>
      </c>
      <c r="E31" s="4">
        <v>1</v>
      </c>
      <c r="F31" s="4">
        <v>0</v>
      </c>
      <c r="G31" s="4">
        <v>3</v>
      </c>
      <c r="H31" s="4">
        <v>3</v>
      </c>
      <c r="I31" s="4">
        <v>1.5</v>
      </c>
      <c r="J31" s="3">
        <f>SUM(E31:I31)</f>
        <v>8.5</v>
      </c>
      <c r="K31" s="3"/>
    </row>
    <row r="32" spans="1:11" ht="12.75">
      <c r="A32" s="3"/>
      <c r="B32" s="4" t="s">
        <v>115</v>
      </c>
      <c r="C32" s="4" t="s">
        <v>64</v>
      </c>
      <c r="D32" s="4" t="s">
        <v>150</v>
      </c>
      <c r="E32" s="4">
        <v>0</v>
      </c>
      <c r="F32" s="4">
        <v>0</v>
      </c>
      <c r="G32" s="4">
        <v>4</v>
      </c>
      <c r="H32" s="4">
        <v>1</v>
      </c>
      <c r="I32" s="4">
        <v>0.5</v>
      </c>
      <c r="J32" s="3">
        <v>5.5</v>
      </c>
      <c r="K32" s="3"/>
    </row>
    <row r="33" spans="1:11" ht="12.75">
      <c r="A33" s="3"/>
      <c r="B33" s="4" t="s">
        <v>119</v>
      </c>
      <c r="C33" s="4" t="s">
        <v>65</v>
      </c>
      <c r="D33" s="4" t="s">
        <v>118</v>
      </c>
      <c r="E33" s="4">
        <v>1</v>
      </c>
      <c r="F33" s="4">
        <v>0</v>
      </c>
      <c r="G33" s="4">
        <v>4</v>
      </c>
      <c r="H33" s="4">
        <v>2</v>
      </c>
      <c r="I33" s="4">
        <v>1.5</v>
      </c>
      <c r="J33" s="3">
        <f>SUM(E33:I33)</f>
        <v>8.5</v>
      </c>
      <c r="K33" s="3"/>
    </row>
    <row r="34" spans="1:11" ht="15.75">
      <c r="A34" s="7"/>
      <c r="B34" s="8" t="s">
        <v>8</v>
      </c>
      <c r="C34" s="14" t="s">
        <v>16</v>
      </c>
      <c r="D34" s="9"/>
      <c r="E34" s="9"/>
      <c r="F34" s="9"/>
      <c r="G34" s="9"/>
      <c r="H34" s="9"/>
      <c r="I34" s="9"/>
      <c r="J34" s="7"/>
      <c r="K34" s="11"/>
    </row>
    <row r="35" spans="2:4" ht="15.75">
      <c r="B35" s="8" t="s">
        <v>7</v>
      </c>
      <c r="C35" s="15" t="s">
        <v>17</v>
      </c>
      <c r="D35" s="15" t="s">
        <v>23</v>
      </c>
    </row>
    <row r="36" spans="3:4" ht="15.75">
      <c r="C36" s="15" t="s">
        <v>18</v>
      </c>
      <c r="D36" s="15" t="s">
        <v>24</v>
      </c>
    </row>
    <row r="37" spans="3:9" ht="15.75">
      <c r="C37" s="15" t="s">
        <v>19</v>
      </c>
      <c r="D37" s="15" t="s">
        <v>25</v>
      </c>
      <c r="E37" s="15"/>
      <c r="F37" s="15"/>
      <c r="G37" s="15"/>
      <c r="H37" s="15"/>
      <c r="I37" s="15"/>
    </row>
    <row r="38" spans="3:9" ht="15.75">
      <c r="C38" s="15" t="s">
        <v>20</v>
      </c>
      <c r="D38" s="15" t="s">
        <v>26</v>
      </c>
      <c r="E38" s="15"/>
      <c r="F38" s="15"/>
      <c r="G38" s="15"/>
      <c r="H38" s="15"/>
      <c r="I38" s="15"/>
    </row>
    <row r="39" spans="3:9" ht="15.75">
      <c r="C39" s="15" t="s">
        <v>21</v>
      </c>
      <c r="D39" s="15" t="s">
        <v>27</v>
      </c>
      <c r="E39" s="15"/>
      <c r="F39" s="15"/>
      <c r="G39" s="15"/>
      <c r="H39" s="15"/>
      <c r="I39" s="15"/>
    </row>
    <row r="40" spans="3:9" ht="15.75">
      <c r="C40" s="15" t="s">
        <v>22</v>
      </c>
      <c r="D40" s="15"/>
      <c r="E40" s="15"/>
      <c r="F40" s="15"/>
      <c r="G40" s="15"/>
      <c r="H40" s="15"/>
      <c r="I40" s="15"/>
    </row>
    <row r="41" spans="5:9" ht="15.75">
      <c r="E41" s="15"/>
      <c r="F41" s="15"/>
      <c r="G41" s="15"/>
      <c r="H41" s="15"/>
      <c r="I41" s="15"/>
    </row>
    <row r="42" spans="3:9" ht="15.75">
      <c r="C42" s="15"/>
      <c r="D42" s="15"/>
      <c r="E42" s="15"/>
      <c r="F42" s="15"/>
      <c r="G42" s="15"/>
      <c r="H42" s="15"/>
      <c r="I42" s="15"/>
    </row>
    <row r="43" spans="5:9" ht="15.75">
      <c r="E43" s="15"/>
      <c r="F43" s="15"/>
      <c r="G43" s="15"/>
      <c r="H43" s="15"/>
      <c r="I43" s="15"/>
    </row>
    <row r="44" spans="3:9" ht="15.75">
      <c r="C44" s="15"/>
      <c r="D44" s="15"/>
      <c r="E44" s="15"/>
      <c r="F44" s="15"/>
      <c r="G44" s="15"/>
      <c r="H44" s="15"/>
      <c r="I44" s="15"/>
    </row>
    <row r="45" spans="3:9" ht="15.75">
      <c r="C45" s="6"/>
      <c r="D45" s="6"/>
      <c r="E45" s="15"/>
      <c r="F45" s="15"/>
      <c r="G45" s="15"/>
      <c r="H45" s="15"/>
      <c r="I45" s="15"/>
    </row>
    <row r="46" ht="15.75">
      <c r="C46" s="15"/>
    </row>
    <row r="47" ht="12.75">
      <c r="C47" s="6"/>
    </row>
    <row r="48" ht="15.75">
      <c r="C48" s="15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</sheetData>
  <sheetProtection/>
  <mergeCells count="5">
    <mergeCell ref="D5:K5"/>
    <mergeCell ref="B4:K4"/>
    <mergeCell ref="B1:K1"/>
    <mergeCell ref="C2:G2"/>
    <mergeCell ref="B3:K3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view="pageLayout" workbookViewId="0" topLeftCell="A5">
      <selection activeCell="A9" sqref="A9:IV9"/>
    </sheetView>
  </sheetViews>
  <sheetFormatPr defaultColWidth="9.00390625" defaultRowHeight="12.75"/>
  <cols>
    <col min="1" max="1" width="6.00390625" style="13" customWidth="1"/>
    <col min="2" max="2" width="32.875" style="8" customWidth="1"/>
    <col min="3" max="3" width="33.00390625" style="8" customWidth="1"/>
    <col min="4" max="4" width="28.875" style="8" customWidth="1"/>
    <col min="5" max="5" width="5.125" style="8" customWidth="1"/>
    <col min="6" max="6" width="4.75390625" style="8" customWidth="1"/>
    <col min="7" max="7" width="4.375" style="8" customWidth="1"/>
    <col min="8" max="8" width="4.625" style="8" customWidth="1"/>
    <col min="9" max="9" width="5.125" style="8" customWidth="1"/>
    <col min="10" max="10" width="9.125" style="10" customWidth="1"/>
    <col min="11" max="11" width="9.125" style="18" customWidth="1"/>
    <col min="12" max="16384" width="9.125" style="6" customWidth="1"/>
  </cols>
  <sheetData>
    <row r="1" spans="1:11" ht="13.5" customHeight="1">
      <c r="A1" s="12"/>
      <c r="B1" s="58" t="s">
        <v>6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2" customHeight="1">
      <c r="A2" s="12"/>
      <c r="B2" s="60" t="s">
        <v>14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15.75" customHeight="1">
      <c r="A3" s="12"/>
      <c r="B3" s="58" t="s">
        <v>15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ht="15.75" customHeight="1">
      <c r="A4" s="12"/>
      <c r="B4" s="58" t="s">
        <v>12</v>
      </c>
      <c r="C4" s="59"/>
      <c r="D4" s="59"/>
      <c r="E4" s="59"/>
      <c r="F4" s="59"/>
      <c r="G4" s="59"/>
      <c r="H4" s="59"/>
      <c r="I4" s="59"/>
      <c r="J4" s="59"/>
      <c r="K4" s="59"/>
    </row>
    <row r="5" spans="4:11" ht="12.75">
      <c r="D5" s="57" t="s">
        <v>147</v>
      </c>
      <c r="E5" s="57"/>
      <c r="F5" s="57"/>
      <c r="G5" s="57"/>
      <c r="H5" s="57"/>
      <c r="I5" s="57"/>
      <c r="J5" s="57"/>
      <c r="K5" s="57"/>
    </row>
    <row r="6" spans="1:11" ht="29.25" customHeight="1">
      <c r="A6" s="2" t="s">
        <v>5</v>
      </c>
      <c r="B6" s="2" t="s">
        <v>4</v>
      </c>
      <c r="C6" s="2" t="s">
        <v>0</v>
      </c>
      <c r="D6" s="2" t="s">
        <v>1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 t="s">
        <v>2</v>
      </c>
      <c r="K6" s="2" t="s">
        <v>3</v>
      </c>
    </row>
    <row r="7" spans="1:11" ht="12.75">
      <c r="A7" s="3"/>
      <c r="B7" s="4" t="s">
        <v>140</v>
      </c>
      <c r="C7" s="4" t="s">
        <v>42</v>
      </c>
      <c r="D7" s="4" t="s">
        <v>126</v>
      </c>
      <c r="E7" s="4">
        <v>0</v>
      </c>
      <c r="F7" s="4">
        <v>0</v>
      </c>
      <c r="G7" s="4">
        <v>0</v>
      </c>
      <c r="H7" s="4">
        <v>1</v>
      </c>
      <c r="I7" s="4">
        <v>4</v>
      </c>
      <c r="J7" s="3">
        <f>SUM(E7:I7)</f>
        <v>5</v>
      </c>
      <c r="K7" s="5"/>
    </row>
    <row r="8" spans="1:11" ht="25.5">
      <c r="A8" s="3"/>
      <c r="B8" s="4" t="s">
        <v>135</v>
      </c>
      <c r="C8" s="27" t="s">
        <v>43</v>
      </c>
      <c r="D8" s="4" t="s">
        <v>136</v>
      </c>
      <c r="E8" s="4">
        <v>0.5</v>
      </c>
      <c r="F8" s="4">
        <v>0</v>
      </c>
      <c r="G8" s="4">
        <v>0</v>
      </c>
      <c r="H8" s="4">
        <v>0</v>
      </c>
      <c r="I8" s="4">
        <v>0</v>
      </c>
      <c r="J8" s="3">
        <f>SUM(E8:I8)</f>
        <v>0.5</v>
      </c>
      <c r="K8" s="5"/>
    </row>
    <row r="9" spans="1:11" s="56" customFormat="1" ht="12.75">
      <c r="A9" s="53"/>
      <c r="B9" s="54" t="s">
        <v>31</v>
      </c>
      <c r="C9" s="49" t="s">
        <v>29</v>
      </c>
      <c r="D9" s="54" t="s">
        <v>32</v>
      </c>
      <c r="E9" s="54">
        <v>3</v>
      </c>
      <c r="F9" s="54">
        <v>5</v>
      </c>
      <c r="G9" s="54">
        <v>7</v>
      </c>
      <c r="H9" s="54">
        <v>8</v>
      </c>
      <c r="I9" s="54">
        <v>5</v>
      </c>
      <c r="J9" s="53">
        <f>SUM(E9:I9)</f>
        <v>28</v>
      </c>
      <c r="K9" s="55" t="s">
        <v>165</v>
      </c>
    </row>
    <row r="10" spans="1:11" ht="12.75">
      <c r="A10" s="3"/>
      <c r="B10" s="4"/>
      <c r="C10" s="27" t="s">
        <v>44</v>
      </c>
      <c r="D10" s="4" t="s">
        <v>148</v>
      </c>
      <c r="E10" s="4"/>
      <c r="F10" s="4"/>
      <c r="G10" s="4"/>
      <c r="H10" s="4"/>
      <c r="I10" s="4"/>
      <c r="J10" s="3"/>
      <c r="K10" s="5"/>
    </row>
    <row r="11" spans="1:11" ht="14.25" customHeight="1">
      <c r="A11" s="3"/>
      <c r="B11" s="4" t="s">
        <v>81</v>
      </c>
      <c r="C11" s="4" t="s">
        <v>45</v>
      </c>
      <c r="D11" s="4" t="s">
        <v>130</v>
      </c>
      <c r="E11" s="4">
        <v>0</v>
      </c>
      <c r="F11" s="4">
        <v>0</v>
      </c>
      <c r="G11" s="4">
        <v>0</v>
      </c>
      <c r="H11" s="4">
        <v>2.5</v>
      </c>
      <c r="I11" s="4">
        <v>2</v>
      </c>
      <c r="J11" s="3">
        <f>SUM(E11:I11)</f>
        <v>4.5</v>
      </c>
      <c r="K11" s="5"/>
    </row>
    <row r="12" spans="1:11" ht="12.75">
      <c r="A12" s="3"/>
      <c r="B12" s="4" t="s">
        <v>84</v>
      </c>
      <c r="C12" s="4" t="s">
        <v>46</v>
      </c>
      <c r="D12" s="4" t="s">
        <v>159</v>
      </c>
      <c r="E12" s="4">
        <v>7</v>
      </c>
      <c r="F12" s="4">
        <v>5</v>
      </c>
      <c r="G12" s="4">
        <v>0</v>
      </c>
      <c r="H12" s="4">
        <v>5</v>
      </c>
      <c r="I12" s="4">
        <v>5</v>
      </c>
      <c r="J12" s="3">
        <f>SUM(E12:I12)</f>
        <v>22</v>
      </c>
      <c r="K12" s="5"/>
    </row>
    <row r="13" spans="1:11" ht="25.5">
      <c r="A13" s="3"/>
      <c r="B13" s="4"/>
      <c r="C13" s="4" t="s">
        <v>47</v>
      </c>
      <c r="D13" s="4" t="s">
        <v>149</v>
      </c>
      <c r="E13" s="4"/>
      <c r="F13" s="4"/>
      <c r="G13" s="4"/>
      <c r="H13" s="4"/>
      <c r="I13" s="4"/>
      <c r="J13" s="3"/>
      <c r="K13" s="5"/>
    </row>
    <row r="14" spans="1:11" ht="12.75">
      <c r="A14" s="3"/>
      <c r="B14" s="4" t="s">
        <v>88</v>
      </c>
      <c r="C14" s="4" t="s">
        <v>48</v>
      </c>
      <c r="D14" s="4" t="s">
        <v>150</v>
      </c>
      <c r="E14" s="4">
        <v>2</v>
      </c>
      <c r="F14" s="4">
        <v>0</v>
      </c>
      <c r="G14" s="4">
        <v>0</v>
      </c>
      <c r="H14" s="4">
        <v>2</v>
      </c>
      <c r="I14" s="4">
        <v>2</v>
      </c>
      <c r="J14" s="3">
        <f aca="true" t="shared" si="0" ref="J14:J23">SUM(E14:I14)</f>
        <v>6</v>
      </c>
      <c r="K14" s="5"/>
    </row>
    <row r="15" spans="1:11" ht="12.75">
      <c r="A15" s="3"/>
      <c r="B15" s="4" t="s">
        <v>139</v>
      </c>
      <c r="C15" s="4" t="s">
        <v>49</v>
      </c>
      <c r="D15" s="4" t="s">
        <v>122</v>
      </c>
      <c r="E15" s="4">
        <v>0.5</v>
      </c>
      <c r="F15" s="4">
        <v>0.5</v>
      </c>
      <c r="G15" s="4">
        <v>0</v>
      </c>
      <c r="H15" s="4">
        <v>1</v>
      </c>
      <c r="I15" s="4">
        <v>2</v>
      </c>
      <c r="J15" s="3">
        <f t="shared" si="0"/>
        <v>4</v>
      </c>
      <c r="K15" s="5"/>
    </row>
    <row r="16" spans="1:11" s="56" customFormat="1" ht="12.75">
      <c r="A16" s="53"/>
      <c r="B16" s="54" t="s">
        <v>92</v>
      </c>
      <c r="C16" s="49" t="s">
        <v>50</v>
      </c>
      <c r="D16" s="54" t="s">
        <v>91</v>
      </c>
      <c r="E16" s="54">
        <v>3</v>
      </c>
      <c r="F16" s="54">
        <v>4</v>
      </c>
      <c r="G16" s="54">
        <v>8</v>
      </c>
      <c r="H16" s="54">
        <v>8.5</v>
      </c>
      <c r="I16" s="54">
        <v>2</v>
      </c>
      <c r="J16" s="53">
        <f t="shared" si="0"/>
        <v>25.5</v>
      </c>
      <c r="K16" s="55" t="s">
        <v>166</v>
      </c>
    </row>
    <row r="17" spans="1:11" ht="12.75">
      <c r="A17" s="3"/>
      <c r="B17" s="4" t="s">
        <v>132</v>
      </c>
      <c r="C17" s="27" t="s">
        <v>51</v>
      </c>
      <c r="D17" s="4" t="s">
        <v>96</v>
      </c>
      <c r="E17" s="4">
        <v>4</v>
      </c>
      <c r="F17" s="4">
        <v>3</v>
      </c>
      <c r="G17" s="4">
        <v>6</v>
      </c>
      <c r="H17" s="4">
        <v>8</v>
      </c>
      <c r="I17" s="4">
        <v>3</v>
      </c>
      <c r="J17" s="3">
        <f t="shared" si="0"/>
        <v>24</v>
      </c>
      <c r="K17" s="5"/>
    </row>
    <row r="18" spans="1:11" ht="12.75">
      <c r="A18" s="3"/>
      <c r="B18" s="4" t="s">
        <v>100</v>
      </c>
      <c r="C18" s="4" t="s">
        <v>52</v>
      </c>
      <c r="D18" s="4" t="s">
        <v>154</v>
      </c>
      <c r="E18" s="4">
        <v>2</v>
      </c>
      <c r="F18" s="4">
        <v>0</v>
      </c>
      <c r="G18" s="4">
        <v>1</v>
      </c>
      <c r="H18" s="4">
        <v>2.5</v>
      </c>
      <c r="I18" s="4">
        <v>0</v>
      </c>
      <c r="J18" s="3">
        <f t="shared" si="0"/>
        <v>5.5</v>
      </c>
      <c r="K18" s="5"/>
    </row>
    <row r="19" spans="1:11" ht="12.75">
      <c r="A19" s="3"/>
      <c r="B19" s="4" t="s">
        <v>133</v>
      </c>
      <c r="C19" s="42" t="s">
        <v>40</v>
      </c>
      <c r="D19" s="4" t="s">
        <v>151</v>
      </c>
      <c r="E19" s="4">
        <v>0</v>
      </c>
      <c r="F19" s="4">
        <v>0</v>
      </c>
      <c r="G19" s="4">
        <v>0</v>
      </c>
      <c r="H19" s="4">
        <v>1.5</v>
      </c>
      <c r="I19" s="4">
        <v>0</v>
      </c>
      <c r="J19" s="3">
        <f t="shared" si="0"/>
        <v>1.5</v>
      </c>
      <c r="K19" s="5"/>
    </row>
    <row r="20" spans="1:11" ht="25.5">
      <c r="A20" s="3"/>
      <c r="B20" s="4" t="s">
        <v>131</v>
      </c>
      <c r="C20" s="4" t="s">
        <v>36</v>
      </c>
      <c r="D20" s="4" t="s">
        <v>37</v>
      </c>
      <c r="E20" s="4">
        <v>1</v>
      </c>
      <c r="F20" s="4">
        <v>0.5</v>
      </c>
      <c r="G20" s="4">
        <v>0.5</v>
      </c>
      <c r="H20" s="4">
        <v>5</v>
      </c>
      <c r="I20" s="4">
        <v>5</v>
      </c>
      <c r="J20" s="3">
        <f t="shared" si="0"/>
        <v>12</v>
      </c>
      <c r="K20" s="5"/>
    </row>
    <row r="21" spans="1:11" ht="12.75">
      <c r="A21" s="3"/>
      <c r="B21" s="4" t="s">
        <v>104</v>
      </c>
      <c r="C21" s="4" t="s">
        <v>53</v>
      </c>
      <c r="D21" s="4" t="s">
        <v>152</v>
      </c>
      <c r="E21" s="4">
        <v>0</v>
      </c>
      <c r="F21" s="4">
        <v>2</v>
      </c>
      <c r="G21" s="4">
        <v>2</v>
      </c>
      <c r="H21" s="4">
        <v>3</v>
      </c>
      <c r="I21" s="4">
        <v>0</v>
      </c>
      <c r="J21" s="3">
        <f t="shared" si="0"/>
        <v>7</v>
      </c>
      <c r="K21" s="5"/>
    </row>
    <row r="22" spans="1:11" ht="12.75">
      <c r="A22" s="3"/>
      <c r="B22" s="4" t="s">
        <v>138</v>
      </c>
      <c r="C22" s="4" t="s">
        <v>54</v>
      </c>
      <c r="D22" s="4" t="s">
        <v>155</v>
      </c>
      <c r="E22" s="4">
        <v>1.5</v>
      </c>
      <c r="F22" s="4">
        <v>2.5</v>
      </c>
      <c r="G22" s="4">
        <v>1</v>
      </c>
      <c r="H22" s="4">
        <v>1</v>
      </c>
      <c r="I22" s="4">
        <v>2</v>
      </c>
      <c r="J22" s="3">
        <f t="shared" si="0"/>
        <v>8</v>
      </c>
      <c r="K22" s="5"/>
    </row>
    <row r="23" spans="1:11" ht="12.75">
      <c r="A23" s="3"/>
      <c r="B23" s="4" t="s">
        <v>134</v>
      </c>
      <c r="C23" s="42" t="s">
        <v>55</v>
      </c>
      <c r="D23" s="4" t="s">
        <v>156</v>
      </c>
      <c r="E23" s="4">
        <v>0</v>
      </c>
      <c r="F23" s="4">
        <v>1</v>
      </c>
      <c r="G23" s="4">
        <v>2</v>
      </c>
      <c r="H23" s="4">
        <v>3</v>
      </c>
      <c r="I23" s="4">
        <v>1</v>
      </c>
      <c r="J23" s="3">
        <f t="shared" si="0"/>
        <v>7</v>
      </c>
      <c r="K23" s="5"/>
    </row>
    <row r="24" spans="1:11" ht="12.75">
      <c r="A24" s="3"/>
      <c r="B24" s="4"/>
      <c r="C24" s="4" t="s">
        <v>56</v>
      </c>
      <c r="D24" s="4" t="s">
        <v>157</v>
      </c>
      <c r="E24" s="4"/>
      <c r="F24" s="4"/>
      <c r="G24" s="4"/>
      <c r="H24" s="4"/>
      <c r="I24" s="4"/>
      <c r="J24" s="3"/>
      <c r="K24" s="5"/>
    </row>
    <row r="25" spans="1:11" ht="12.75">
      <c r="A25" s="3"/>
      <c r="B25" s="4"/>
      <c r="C25" s="4" t="s">
        <v>57</v>
      </c>
      <c r="D25" s="4" t="s">
        <v>158</v>
      </c>
      <c r="E25" s="4"/>
      <c r="F25" s="4"/>
      <c r="G25" s="4"/>
      <c r="H25" s="4"/>
      <c r="I25" s="4"/>
      <c r="J25" s="3"/>
      <c r="K25" s="5"/>
    </row>
    <row r="26" spans="1:11" ht="12.75">
      <c r="A26" s="3"/>
      <c r="B26" s="4" t="s">
        <v>106</v>
      </c>
      <c r="C26" s="42" t="s">
        <v>58</v>
      </c>
      <c r="D26" s="4" t="s">
        <v>107</v>
      </c>
      <c r="E26" s="4">
        <v>0.5</v>
      </c>
      <c r="F26" s="4">
        <v>1</v>
      </c>
      <c r="G26" s="4">
        <v>1</v>
      </c>
      <c r="H26" s="4">
        <v>1.5</v>
      </c>
      <c r="I26" s="4">
        <v>0</v>
      </c>
      <c r="J26" s="3">
        <v>4</v>
      </c>
      <c r="K26" s="5"/>
    </row>
    <row r="27" spans="1:11" ht="12.75">
      <c r="A27" s="3"/>
      <c r="B27" s="4"/>
      <c r="C27" s="42" t="s">
        <v>59</v>
      </c>
      <c r="D27" s="4" t="s">
        <v>168</v>
      </c>
      <c r="E27" s="4"/>
      <c r="F27" s="4"/>
      <c r="G27" s="4"/>
      <c r="H27" s="4"/>
      <c r="I27" s="4"/>
      <c r="J27" s="3"/>
      <c r="K27" s="5"/>
    </row>
    <row r="28" spans="1:11" ht="15.75" customHeight="1">
      <c r="A28" s="3"/>
      <c r="B28" s="4" t="s">
        <v>109</v>
      </c>
      <c r="C28" s="42" t="s">
        <v>60</v>
      </c>
      <c r="D28" s="4" t="s">
        <v>110</v>
      </c>
      <c r="E28" s="4"/>
      <c r="F28" s="4"/>
      <c r="G28" s="4"/>
      <c r="H28" s="4"/>
      <c r="I28" s="4"/>
      <c r="J28" s="3"/>
      <c r="K28" s="5"/>
    </row>
    <row r="29" spans="1:11" ht="12.75" customHeight="1">
      <c r="A29" s="3"/>
      <c r="B29" s="4"/>
      <c r="C29" s="4" t="s">
        <v>61</v>
      </c>
      <c r="D29" s="4" t="s">
        <v>112</v>
      </c>
      <c r="E29" s="4"/>
      <c r="F29" s="4"/>
      <c r="G29" s="4"/>
      <c r="H29" s="4"/>
      <c r="I29" s="4"/>
      <c r="J29" s="3"/>
      <c r="K29" s="5"/>
    </row>
    <row r="30" spans="1:11" ht="15" customHeight="1">
      <c r="A30" s="3"/>
      <c r="B30" s="4" t="s">
        <v>137</v>
      </c>
      <c r="C30" s="4" t="s">
        <v>62</v>
      </c>
      <c r="D30" s="4" t="s">
        <v>113</v>
      </c>
      <c r="E30" s="4">
        <v>1</v>
      </c>
      <c r="F30" s="4">
        <v>2</v>
      </c>
      <c r="G30" s="4">
        <v>0</v>
      </c>
      <c r="H30" s="4">
        <v>3.5</v>
      </c>
      <c r="I30" s="4">
        <v>3</v>
      </c>
      <c r="J30" s="3">
        <f>SUM(E30:I30)</f>
        <v>9.5</v>
      </c>
      <c r="K30" s="5"/>
    </row>
    <row r="31" spans="1:11" ht="12.75">
      <c r="A31" s="3"/>
      <c r="B31" s="4" t="s">
        <v>114</v>
      </c>
      <c r="C31" s="4" t="s">
        <v>63</v>
      </c>
      <c r="D31" s="4" t="s">
        <v>153</v>
      </c>
      <c r="E31" s="4">
        <v>0</v>
      </c>
      <c r="F31" s="4">
        <v>1</v>
      </c>
      <c r="G31" s="4">
        <v>1</v>
      </c>
      <c r="H31" s="4">
        <v>0.5</v>
      </c>
      <c r="I31" s="4">
        <v>0</v>
      </c>
      <c r="J31" s="3">
        <f>SUM(E31:I31)</f>
        <v>2.5</v>
      </c>
      <c r="K31" s="5"/>
    </row>
    <row r="32" spans="1:11" ht="12.75">
      <c r="A32" s="3"/>
      <c r="B32" s="4" t="s">
        <v>116</v>
      </c>
      <c r="C32" s="4" t="s">
        <v>64</v>
      </c>
      <c r="D32" s="4" t="s">
        <v>150</v>
      </c>
      <c r="E32" s="4">
        <v>1</v>
      </c>
      <c r="F32" s="4">
        <v>1.5</v>
      </c>
      <c r="G32" s="4">
        <v>0</v>
      </c>
      <c r="H32" s="4">
        <v>1</v>
      </c>
      <c r="I32" s="4">
        <v>0</v>
      </c>
      <c r="J32" s="3">
        <v>3.5</v>
      </c>
      <c r="K32" s="5"/>
    </row>
    <row r="33" spans="1:11" s="56" customFormat="1" ht="12.75">
      <c r="A33" s="53"/>
      <c r="B33" s="54" t="s">
        <v>117</v>
      </c>
      <c r="C33" s="54" t="s">
        <v>65</v>
      </c>
      <c r="D33" s="54" t="s">
        <v>118</v>
      </c>
      <c r="E33" s="54">
        <v>3</v>
      </c>
      <c r="F33" s="54">
        <v>2.5</v>
      </c>
      <c r="G33" s="54">
        <v>6</v>
      </c>
      <c r="H33" s="54">
        <v>6</v>
      </c>
      <c r="I33" s="54">
        <v>7</v>
      </c>
      <c r="J33" s="53">
        <f>SUM(E33:I33)</f>
        <v>24.5</v>
      </c>
      <c r="K33" s="55" t="s">
        <v>167</v>
      </c>
    </row>
    <row r="34" spans="2:3" ht="15.75">
      <c r="B34" s="8" t="s">
        <v>8</v>
      </c>
      <c r="C34" s="14" t="s">
        <v>16</v>
      </c>
    </row>
    <row r="35" spans="2:4" ht="15.75">
      <c r="B35" s="8" t="s">
        <v>7</v>
      </c>
      <c r="C35" s="15" t="s">
        <v>17</v>
      </c>
      <c r="D35" s="15" t="s">
        <v>23</v>
      </c>
    </row>
    <row r="36" spans="1:4" ht="15.75">
      <c r="A36" s="6"/>
      <c r="C36" s="15" t="s">
        <v>18</v>
      </c>
      <c r="D36" s="15" t="s">
        <v>24</v>
      </c>
    </row>
    <row r="37" spans="1:4" ht="15.75">
      <c r="A37" s="6"/>
      <c r="C37" s="15" t="s">
        <v>19</v>
      </c>
      <c r="D37" s="15" t="s">
        <v>25</v>
      </c>
    </row>
    <row r="38" spans="1:9" ht="15.75">
      <c r="A38" s="6"/>
      <c r="C38" s="15" t="s">
        <v>20</v>
      </c>
      <c r="D38" s="15" t="s">
        <v>26</v>
      </c>
      <c r="E38" s="15"/>
      <c r="F38" s="15"/>
      <c r="G38" s="15"/>
      <c r="H38" s="15"/>
      <c r="I38" s="15"/>
    </row>
    <row r="39" spans="1:9" ht="15.75">
      <c r="A39" s="6"/>
      <c r="C39" s="15" t="s">
        <v>21</v>
      </c>
      <c r="D39" s="15" t="s">
        <v>27</v>
      </c>
      <c r="E39" s="15"/>
      <c r="F39" s="15"/>
      <c r="G39" s="15"/>
      <c r="H39" s="15"/>
      <c r="I39" s="15"/>
    </row>
    <row r="40" spans="1:9" ht="15.75">
      <c r="A40" s="6"/>
      <c r="B40" s="6"/>
      <c r="C40" s="15" t="s">
        <v>22</v>
      </c>
      <c r="D40" s="6"/>
      <c r="E40" s="15"/>
      <c r="F40" s="15"/>
      <c r="G40" s="15"/>
      <c r="H40" s="15"/>
      <c r="I40" s="15"/>
    </row>
    <row r="41" spans="1:9" ht="15.75">
      <c r="A41" s="6"/>
      <c r="C41" s="15"/>
      <c r="D41" s="15"/>
      <c r="E41" s="15"/>
      <c r="F41" s="15"/>
      <c r="G41" s="15"/>
      <c r="H41" s="15"/>
      <c r="I41" s="15"/>
    </row>
    <row r="42" spans="1:9" ht="15.75">
      <c r="A42" s="6"/>
      <c r="E42" s="15"/>
      <c r="F42" s="15"/>
      <c r="G42" s="15"/>
      <c r="H42" s="15"/>
      <c r="I42" s="15"/>
    </row>
    <row r="43" spans="1:9" ht="15.75">
      <c r="A43" s="6"/>
      <c r="C43" s="15"/>
      <c r="D43" s="15"/>
      <c r="E43" s="15"/>
      <c r="F43" s="15"/>
      <c r="G43" s="15"/>
      <c r="H43" s="15"/>
      <c r="I43" s="15"/>
    </row>
    <row r="44" spans="1:9" ht="15.75">
      <c r="A44" s="6"/>
      <c r="E44" s="15"/>
      <c r="F44" s="15"/>
      <c r="G44" s="15"/>
      <c r="H44" s="15"/>
      <c r="I44" s="15"/>
    </row>
    <row r="45" spans="1:9" ht="15.75">
      <c r="A45" s="6"/>
      <c r="C45" s="15"/>
      <c r="D45" s="15"/>
      <c r="E45" s="15"/>
      <c r="F45" s="15"/>
      <c r="G45" s="15"/>
      <c r="H45" s="15"/>
      <c r="I45" s="15"/>
    </row>
    <row r="46" spans="1:9" ht="15.75">
      <c r="A46" s="6"/>
      <c r="C46" s="6"/>
      <c r="D46" s="6"/>
      <c r="E46" s="15"/>
      <c r="F46" s="15"/>
      <c r="G46" s="15"/>
      <c r="H46" s="15"/>
      <c r="I46" s="15"/>
    </row>
    <row r="47" spans="1:3" ht="15.75">
      <c r="A47" s="6"/>
      <c r="C47" s="15"/>
    </row>
    <row r="48" spans="1:3" ht="12.75">
      <c r="A48" s="6"/>
      <c r="C48" s="6"/>
    </row>
    <row r="49" spans="1:3" ht="15.75">
      <c r="A49" s="6"/>
      <c r="C49" s="15"/>
    </row>
  </sheetData>
  <sheetProtection/>
  <mergeCells count="5">
    <mergeCell ref="D5:K5"/>
    <mergeCell ref="B4:K4"/>
    <mergeCell ref="B1:K1"/>
    <mergeCell ref="B2:K2"/>
    <mergeCell ref="B3:K3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5">
      <selection activeCell="I26" sqref="I26"/>
    </sheetView>
  </sheetViews>
  <sheetFormatPr defaultColWidth="9.00390625" defaultRowHeight="12.75"/>
  <cols>
    <col min="1" max="1" width="6.00390625" style="13" customWidth="1"/>
    <col min="2" max="2" width="29.25390625" style="8" customWidth="1"/>
    <col min="3" max="3" width="35.75390625" style="8" customWidth="1"/>
    <col min="4" max="4" width="30.25390625" style="8" customWidth="1"/>
    <col min="5" max="5" width="4.875" style="8" customWidth="1"/>
    <col min="6" max="6" width="5.125" style="8" customWidth="1"/>
    <col min="7" max="7" width="4.25390625" style="8" customWidth="1"/>
    <col min="8" max="8" width="4.875" style="8" customWidth="1"/>
    <col min="9" max="9" width="5.375" style="8" customWidth="1"/>
    <col min="10" max="10" width="6.25390625" style="10" customWidth="1"/>
    <col min="11" max="11" width="8.625" style="10" customWidth="1"/>
    <col min="12" max="16384" width="9.125" style="6" customWidth="1"/>
  </cols>
  <sheetData>
    <row r="1" spans="1:11" ht="23.25" customHeight="1">
      <c r="A1" s="12"/>
      <c r="B1" s="58" t="s">
        <v>6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7.25" customHeight="1">
      <c r="A2" s="12"/>
      <c r="B2" s="60" t="s">
        <v>14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15.75" customHeight="1">
      <c r="A3" s="12"/>
      <c r="B3" s="58" t="s">
        <v>15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ht="15.75" customHeight="1">
      <c r="A4" s="12"/>
      <c r="B4" s="58"/>
      <c r="C4" s="59"/>
      <c r="D4" s="59"/>
      <c r="E4" s="59"/>
      <c r="F4" s="59"/>
      <c r="G4" s="59"/>
      <c r="H4" s="59"/>
      <c r="I4" s="59"/>
      <c r="J4" s="59"/>
      <c r="K4" s="59"/>
    </row>
    <row r="5" spans="1:11" ht="15" customHeight="1">
      <c r="A5" s="12"/>
      <c r="B5" s="58" t="s">
        <v>10</v>
      </c>
      <c r="C5" s="59"/>
      <c r="D5" s="59"/>
      <c r="E5" s="59"/>
      <c r="F5" s="59"/>
      <c r="G5" s="59"/>
      <c r="H5" s="59"/>
      <c r="I5" s="59"/>
      <c r="J5" s="59"/>
      <c r="K5" s="59"/>
    </row>
    <row r="6" spans="4:11" ht="12.75">
      <c r="D6" s="57" t="s">
        <v>13</v>
      </c>
      <c r="E6" s="57"/>
      <c r="F6" s="57"/>
      <c r="G6" s="57"/>
      <c r="H6" s="57"/>
      <c r="I6" s="57"/>
      <c r="J6" s="57"/>
      <c r="K6" s="57"/>
    </row>
    <row r="7" spans="1:11" ht="29.25" customHeight="1">
      <c r="A7" s="2" t="s">
        <v>5</v>
      </c>
      <c r="B7" s="2" t="s">
        <v>4</v>
      </c>
      <c r="C7" s="2" t="s">
        <v>0</v>
      </c>
      <c r="D7" s="2" t="s">
        <v>1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 t="s">
        <v>2</v>
      </c>
      <c r="K7" s="2" t="s">
        <v>3</v>
      </c>
    </row>
    <row r="8" spans="1:11" ht="25.5">
      <c r="A8" s="3"/>
      <c r="B8" s="4" t="s">
        <v>145</v>
      </c>
      <c r="C8" s="4" t="s">
        <v>42</v>
      </c>
      <c r="D8" s="4" t="s">
        <v>126</v>
      </c>
      <c r="E8" s="4">
        <v>2</v>
      </c>
      <c r="F8" s="4">
        <v>2</v>
      </c>
      <c r="G8" s="4">
        <v>1</v>
      </c>
      <c r="H8" s="4">
        <v>1</v>
      </c>
      <c r="I8" s="4">
        <v>5.5</v>
      </c>
      <c r="J8" s="3">
        <v>11.5</v>
      </c>
      <c r="K8" s="5"/>
    </row>
    <row r="9" spans="1:11" ht="12.75">
      <c r="A9" s="3"/>
      <c r="B9" s="4" t="s">
        <v>80</v>
      </c>
      <c r="C9" s="27" t="s">
        <v>43</v>
      </c>
      <c r="D9" s="4" t="s">
        <v>163</v>
      </c>
      <c r="E9" s="4">
        <v>1</v>
      </c>
      <c r="F9" s="4">
        <v>2</v>
      </c>
      <c r="G9" s="4">
        <v>2</v>
      </c>
      <c r="H9" s="4">
        <v>2</v>
      </c>
      <c r="I9" s="4">
        <v>6</v>
      </c>
      <c r="J9" s="3">
        <v>13</v>
      </c>
      <c r="K9" s="5"/>
    </row>
    <row r="10" spans="1:11" s="56" customFormat="1" ht="12.75">
      <c r="A10" s="53"/>
      <c r="B10" s="54" t="s">
        <v>35</v>
      </c>
      <c r="C10" s="49" t="s">
        <v>29</v>
      </c>
      <c r="D10" s="54" t="s">
        <v>34</v>
      </c>
      <c r="E10" s="54">
        <v>6</v>
      </c>
      <c r="F10" s="54">
        <v>6</v>
      </c>
      <c r="G10" s="54">
        <v>2</v>
      </c>
      <c r="H10" s="54">
        <v>6</v>
      </c>
      <c r="I10" s="54">
        <v>6</v>
      </c>
      <c r="J10" s="53">
        <v>26</v>
      </c>
      <c r="K10" s="55" t="s">
        <v>166</v>
      </c>
    </row>
    <row r="11" spans="1:11" ht="12.75">
      <c r="A11" s="3"/>
      <c r="B11" s="4"/>
      <c r="C11" s="27" t="s">
        <v>44</v>
      </c>
      <c r="D11" s="4" t="s">
        <v>148</v>
      </c>
      <c r="E11" s="4"/>
      <c r="F11" s="4"/>
      <c r="G11" s="4"/>
      <c r="H11" s="4"/>
      <c r="I11" s="4"/>
      <c r="J11" s="3"/>
      <c r="K11" s="5"/>
    </row>
    <row r="12" spans="1:11" ht="12.75">
      <c r="A12" s="3"/>
      <c r="B12" s="4" t="s">
        <v>146</v>
      </c>
      <c r="C12" s="4" t="s">
        <v>45</v>
      </c>
      <c r="D12" s="4" t="s">
        <v>130</v>
      </c>
      <c r="E12" s="4">
        <v>3</v>
      </c>
      <c r="F12" s="4">
        <v>2</v>
      </c>
      <c r="G12" s="4">
        <v>2</v>
      </c>
      <c r="H12" s="4">
        <v>0</v>
      </c>
      <c r="I12" s="4">
        <v>4.5</v>
      </c>
      <c r="J12" s="3">
        <v>11.5</v>
      </c>
      <c r="K12" s="5"/>
    </row>
    <row r="13" spans="1:11" ht="15" customHeight="1">
      <c r="A13" s="3"/>
      <c r="B13" s="4" t="s">
        <v>86</v>
      </c>
      <c r="C13" s="4" t="s">
        <v>46</v>
      </c>
      <c r="D13" s="4" t="s">
        <v>160</v>
      </c>
      <c r="E13" s="4">
        <v>4</v>
      </c>
      <c r="F13" s="4">
        <v>4</v>
      </c>
      <c r="G13" s="4">
        <v>4</v>
      </c>
      <c r="H13" s="4">
        <v>4</v>
      </c>
      <c r="I13" s="4">
        <v>6</v>
      </c>
      <c r="J13" s="3">
        <v>22</v>
      </c>
      <c r="K13" s="5"/>
    </row>
    <row r="14" spans="1:11" ht="13.5" customHeight="1">
      <c r="A14" s="3"/>
      <c r="B14" s="4"/>
      <c r="C14" s="4" t="s">
        <v>47</v>
      </c>
      <c r="D14" s="4" t="s">
        <v>149</v>
      </c>
      <c r="E14" s="4"/>
      <c r="F14" s="4"/>
      <c r="G14" s="4"/>
      <c r="H14" s="4"/>
      <c r="I14" s="4"/>
      <c r="J14" s="3"/>
      <c r="K14" s="5"/>
    </row>
    <row r="15" spans="1:11" ht="12.75">
      <c r="A15" s="3"/>
      <c r="B15" s="4" t="s">
        <v>90</v>
      </c>
      <c r="C15" s="4" t="s">
        <v>48</v>
      </c>
      <c r="D15" s="4" t="s">
        <v>161</v>
      </c>
      <c r="E15" s="4">
        <v>1</v>
      </c>
      <c r="F15" s="4">
        <v>2</v>
      </c>
      <c r="G15" s="4">
        <v>2</v>
      </c>
      <c r="H15" s="4">
        <v>0</v>
      </c>
      <c r="I15" s="4">
        <v>2.5</v>
      </c>
      <c r="J15" s="3">
        <v>7.5</v>
      </c>
      <c r="K15" s="5"/>
    </row>
    <row r="16" spans="1:11" ht="25.5">
      <c r="A16" s="3"/>
      <c r="B16" s="4"/>
      <c r="C16" s="4" t="s">
        <v>49</v>
      </c>
      <c r="D16" s="4" t="s">
        <v>162</v>
      </c>
      <c r="E16" s="4"/>
      <c r="F16" s="4"/>
      <c r="G16" s="4"/>
      <c r="H16" s="4"/>
      <c r="I16" s="4"/>
      <c r="J16" s="3"/>
      <c r="K16" s="5"/>
    </row>
    <row r="17" spans="1:11" s="56" customFormat="1" ht="12.75">
      <c r="A17" s="53"/>
      <c r="B17" s="54" t="s">
        <v>94</v>
      </c>
      <c r="C17" s="49" t="s">
        <v>50</v>
      </c>
      <c r="D17" s="54" t="s">
        <v>91</v>
      </c>
      <c r="E17" s="54">
        <v>5</v>
      </c>
      <c r="F17" s="54">
        <v>5</v>
      </c>
      <c r="G17" s="54">
        <v>4</v>
      </c>
      <c r="H17" s="54">
        <v>4</v>
      </c>
      <c r="I17" s="54">
        <v>7.5</v>
      </c>
      <c r="J17" s="53">
        <v>25.5</v>
      </c>
      <c r="K17" s="55" t="s">
        <v>170</v>
      </c>
    </row>
    <row r="18" spans="1:11" s="56" customFormat="1" ht="12.75">
      <c r="A18" s="53"/>
      <c r="B18" s="54" t="s">
        <v>98</v>
      </c>
      <c r="C18" s="49" t="s">
        <v>51</v>
      </c>
      <c r="D18" s="54" t="s">
        <v>96</v>
      </c>
      <c r="E18" s="54">
        <v>5</v>
      </c>
      <c r="F18" s="54">
        <v>5</v>
      </c>
      <c r="G18" s="54">
        <v>3</v>
      </c>
      <c r="H18" s="54">
        <v>7</v>
      </c>
      <c r="I18" s="54">
        <v>7</v>
      </c>
      <c r="J18" s="53">
        <v>27</v>
      </c>
      <c r="K18" s="55" t="s">
        <v>165</v>
      </c>
    </row>
    <row r="19" spans="1:11" ht="12.75" customHeight="1">
      <c r="A19" s="3"/>
      <c r="B19" s="4" t="s">
        <v>99</v>
      </c>
      <c r="C19" s="4" t="s">
        <v>52</v>
      </c>
      <c r="D19" s="4" t="s">
        <v>154</v>
      </c>
      <c r="E19" s="4">
        <v>4</v>
      </c>
      <c r="F19" s="4">
        <v>6</v>
      </c>
      <c r="G19" s="4">
        <v>3</v>
      </c>
      <c r="H19" s="4">
        <v>0</v>
      </c>
      <c r="I19" s="4">
        <v>5.5</v>
      </c>
      <c r="J19" s="3">
        <v>18.5</v>
      </c>
      <c r="K19" s="5"/>
    </row>
    <row r="20" spans="1:11" ht="13.5" customHeight="1">
      <c r="A20" s="3"/>
      <c r="B20" s="4"/>
      <c r="C20" s="42" t="s">
        <v>40</v>
      </c>
      <c r="D20" s="4" t="s">
        <v>151</v>
      </c>
      <c r="E20" s="4"/>
      <c r="F20" s="4"/>
      <c r="G20" s="4"/>
      <c r="H20" s="4"/>
      <c r="I20" s="4"/>
      <c r="J20" s="3"/>
      <c r="K20" s="5"/>
    </row>
    <row r="21" spans="1:11" ht="25.5">
      <c r="A21" s="3"/>
      <c r="B21" s="4"/>
      <c r="C21" s="4" t="s">
        <v>36</v>
      </c>
      <c r="D21" s="4" t="s">
        <v>37</v>
      </c>
      <c r="E21" s="4"/>
      <c r="F21" s="4"/>
      <c r="G21" s="4"/>
      <c r="H21" s="4"/>
      <c r="I21" s="4"/>
      <c r="J21" s="3"/>
      <c r="K21" s="5"/>
    </row>
    <row r="22" spans="1:11" ht="12.75">
      <c r="A22" s="3"/>
      <c r="B22" s="4" t="s">
        <v>102</v>
      </c>
      <c r="C22" s="4" t="s">
        <v>53</v>
      </c>
      <c r="D22" s="4" t="s">
        <v>152</v>
      </c>
      <c r="E22" s="4">
        <v>5</v>
      </c>
      <c r="F22" s="4">
        <v>3</v>
      </c>
      <c r="G22" s="4">
        <v>4</v>
      </c>
      <c r="H22" s="4">
        <v>3</v>
      </c>
      <c r="I22" s="4">
        <v>3</v>
      </c>
      <c r="J22" s="3">
        <v>18</v>
      </c>
      <c r="K22" s="5"/>
    </row>
    <row r="24" spans="2:3" ht="15.75">
      <c r="B24" s="8" t="s">
        <v>8</v>
      </c>
      <c r="C24" s="14" t="s">
        <v>16</v>
      </c>
    </row>
    <row r="26" spans="2:9" ht="15.75">
      <c r="B26" s="8" t="s">
        <v>7</v>
      </c>
      <c r="C26" s="15" t="s">
        <v>17</v>
      </c>
      <c r="D26" s="15" t="s">
        <v>23</v>
      </c>
      <c r="E26" s="15"/>
      <c r="F26" s="15"/>
      <c r="G26" s="15"/>
      <c r="H26" s="15"/>
      <c r="I26" s="15"/>
    </row>
    <row r="27" spans="3:9" ht="15.75">
      <c r="C27" s="15"/>
      <c r="D27" s="15"/>
      <c r="E27" s="15"/>
      <c r="F27" s="15"/>
      <c r="G27" s="15"/>
      <c r="H27" s="15"/>
      <c r="I27" s="15"/>
    </row>
    <row r="28" spans="3:9" ht="15.75">
      <c r="C28" s="15" t="s">
        <v>18</v>
      </c>
      <c r="D28" s="15" t="s">
        <v>24</v>
      </c>
      <c r="E28" s="15"/>
      <c r="F28" s="15"/>
      <c r="G28" s="15"/>
      <c r="H28" s="15"/>
      <c r="I28" s="15"/>
    </row>
    <row r="29" spans="3:9" ht="15.75">
      <c r="C29" s="15"/>
      <c r="D29" s="15"/>
      <c r="E29" s="15"/>
      <c r="F29" s="15"/>
      <c r="G29" s="15"/>
      <c r="H29" s="15"/>
      <c r="I29" s="15"/>
    </row>
    <row r="30" spans="3:9" ht="15.75">
      <c r="C30" s="15" t="s">
        <v>19</v>
      </c>
      <c r="D30" s="15" t="s">
        <v>25</v>
      </c>
      <c r="E30" s="15"/>
      <c r="F30" s="15"/>
      <c r="G30" s="15"/>
      <c r="H30" s="15"/>
      <c r="I30" s="15"/>
    </row>
    <row r="31" spans="3:9" ht="15.75">
      <c r="C31" s="15"/>
      <c r="D31" s="15"/>
      <c r="E31" s="15"/>
      <c r="F31" s="15"/>
      <c r="G31" s="15"/>
      <c r="H31" s="15"/>
      <c r="I31" s="15"/>
    </row>
    <row r="32" spans="3:9" ht="15.75">
      <c r="C32" s="15" t="s">
        <v>20</v>
      </c>
      <c r="D32" s="15" t="s">
        <v>26</v>
      </c>
      <c r="E32" s="15"/>
      <c r="F32" s="15"/>
      <c r="G32" s="15"/>
      <c r="H32" s="15"/>
      <c r="I32" s="15"/>
    </row>
    <row r="33" spans="3:9" ht="15.75">
      <c r="C33" s="15"/>
      <c r="D33" s="15"/>
      <c r="E33" s="15"/>
      <c r="F33" s="15"/>
      <c r="G33" s="15"/>
      <c r="H33" s="15"/>
      <c r="I33" s="15"/>
    </row>
    <row r="34" spans="3:9" ht="15.75">
      <c r="C34" s="15" t="s">
        <v>21</v>
      </c>
      <c r="D34" s="15" t="s">
        <v>27</v>
      </c>
      <c r="E34" s="15"/>
      <c r="F34" s="15"/>
      <c r="G34" s="15"/>
      <c r="H34" s="15"/>
      <c r="I34" s="15"/>
    </row>
    <row r="35" ht="15.75">
      <c r="C35" s="15"/>
    </row>
    <row r="36" ht="15.75">
      <c r="C36" s="15" t="s">
        <v>22</v>
      </c>
    </row>
    <row r="37" spans="3:9" ht="12.75">
      <c r="C37" s="6"/>
      <c r="D37" s="6"/>
      <c r="E37" s="6"/>
      <c r="F37" s="6"/>
      <c r="G37" s="6"/>
      <c r="H37" s="6"/>
      <c r="I37" s="6"/>
    </row>
    <row r="38" spans="3:9" ht="12.75">
      <c r="C38" s="6"/>
      <c r="D38" s="6"/>
      <c r="E38" s="6"/>
      <c r="F38" s="6"/>
      <c r="G38" s="6"/>
      <c r="H38" s="6"/>
      <c r="I38" s="6"/>
    </row>
  </sheetData>
  <sheetProtection/>
  <mergeCells count="6">
    <mergeCell ref="B5:K5"/>
    <mergeCell ref="D6:K6"/>
    <mergeCell ref="B1:K1"/>
    <mergeCell ref="B2:K2"/>
    <mergeCell ref="B3:K3"/>
    <mergeCell ref="B4:K4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115" workbookViewId="0" topLeftCell="A7">
      <selection activeCell="L22" sqref="L22"/>
    </sheetView>
  </sheetViews>
  <sheetFormatPr defaultColWidth="9.00390625" defaultRowHeight="12.75"/>
  <cols>
    <col min="1" max="1" width="5.125" style="0" customWidth="1"/>
    <col min="2" max="2" width="30.375" style="0" customWidth="1"/>
    <col min="3" max="3" width="10.875" style="0" customWidth="1"/>
    <col min="4" max="4" width="10.25390625" style="0" customWidth="1"/>
    <col min="5" max="5" width="9.75390625" style="0" customWidth="1"/>
    <col min="6" max="6" width="12.125" style="0" customWidth="1"/>
    <col min="8" max="8" width="9.75390625" style="0" customWidth="1"/>
  </cols>
  <sheetData>
    <row r="1" spans="1:9" ht="12.75">
      <c r="A1" s="61" t="s">
        <v>66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1" t="s">
        <v>77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3"/>
      <c r="B3" s="62"/>
      <c r="C3" s="62"/>
      <c r="D3" s="62"/>
      <c r="E3" s="62"/>
      <c r="F3" s="62"/>
      <c r="G3" s="62"/>
      <c r="H3" s="62"/>
      <c r="I3" s="62"/>
    </row>
    <row r="4" spans="1:9" ht="12.75">
      <c r="A4" s="18"/>
      <c r="B4" s="19"/>
      <c r="C4" s="67" t="s">
        <v>164</v>
      </c>
      <c r="D4" s="68"/>
      <c r="E4" s="68"/>
      <c r="F4" s="68"/>
      <c r="G4" s="68"/>
      <c r="H4" s="68"/>
      <c r="I4" s="68"/>
    </row>
    <row r="5" spans="1:9" ht="12.75" customHeight="1">
      <c r="A5" s="64" t="s">
        <v>67</v>
      </c>
      <c r="B5" s="65" t="s">
        <v>68</v>
      </c>
      <c r="C5" s="69" t="s">
        <v>69</v>
      </c>
      <c r="D5" s="69"/>
      <c r="E5" s="69"/>
      <c r="F5" s="70"/>
      <c r="G5" s="71" t="s">
        <v>70</v>
      </c>
      <c r="H5" s="73" t="s">
        <v>71</v>
      </c>
      <c r="I5" s="73" t="s">
        <v>72</v>
      </c>
    </row>
    <row r="6" spans="1:9" ht="61.5" customHeight="1">
      <c r="A6" s="64"/>
      <c r="B6" s="66"/>
      <c r="C6" s="20" t="s">
        <v>73</v>
      </c>
      <c r="D6" s="20" t="s">
        <v>74</v>
      </c>
      <c r="E6" s="20" t="s">
        <v>75</v>
      </c>
      <c r="F6" s="20" t="s">
        <v>76</v>
      </c>
      <c r="G6" s="72"/>
      <c r="H6" s="74"/>
      <c r="I6" s="74"/>
    </row>
    <row r="7" spans="1:9" s="25" customFormat="1" ht="12.75">
      <c r="A7" s="21"/>
      <c r="B7" s="4" t="s">
        <v>42</v>
      </c>
      <c r="C7" s="22">
        <v>10.5</v>
      </c>
      <c r="D7" s="22">
        <v>5</v>
      </c>
      <c r="E7" s="22">
        <v>9.5</v>
      </c>
      <c r="F7" s="23">
        <v>11.5</v>
      </c>
      <c r="G7" s="23">
        <f>SUM(C7:F7)</f>
        <v>36.5</v>
      </c>
      <c r="H7" s="23"/>
      <c r="I7" s="24"/>
    </row>
    <row r="8" spans="1:9" s="25" customFormat="1" ht="18.75" customHeight="1">
      <c r="A8" s="21"/>
      <c r="B8" s="16" t="s">
        <v>43</v>
      </c>
      <c r="C8" s="22">
        <v>6.5</v>
      </c>
      <c r="D8" s="22">
        <v>0.5</v>
      </c>
      <c r="E8" s="22">
        <v>15.5</v>
      </c>
      <c r="F8" s="23">
        <v>13</v>
      </c>
      <c r="G8" s="23">
        <f>SUM(C8:F8)</f>
        <v>35.5</v>
      </c>
      <c r="H8" s="23"/>
      <c r="I8" s="26"/>
    </row>
    <row r="9" spans="1:9" s="31" customFormat="1" ht="15.75" customHeight="1">
      <c r="A9" s="48"/>
      <c r="B9" s="49" t="s">
        <v>29</v>
      </c>
      <c r="C9" s="50">
        <v>16.5</v>
      </c>
      <c r="D9" s="50">
        <v>28</v>
      </c>
      <c r="E9" s="50">
        <v>24</v>
      </c>
      <c r="F9" s="51">
        <v>26</v>
      </c>
      <c r="G9" s="51">
        <f>SUM(C9:F9)</f>
        <v>94.5</v>
      </c>
      <c r="H9" s="51"/>
      <c r="I9" s="52" t="s">
        <v>167</v>
      </c>
    </row>
    <row r="10" spans="1:9" s="25" customFormat="1" ht="12.75">
      <c r="A10" s="21"/>
      <c r="B10" s="29" t="s">
        <v>44</v>
      </c>
      <c r="C10" s="3"/>
      <c r="D10" s="3"/>
      <c r="E10" s="3"/>
      <c r="F10" s="3"/>
      <c r="G10" s="3"/>
      <c r="H10" s="3"/>
      <c r="I10" s="30"/>
    </row>
    <row r="11" spans="1:9" s="31" customFormat="1" ht="12.75">
      <c r="A11" s="21"/>
      <c r="B11" s="4" t="s">
        <v>45</v>
      </c>
      <c r="C11" s="22">
        <v>12.5</v>
      </c>
      <c r="D11" s="22">
        <v>4.5</v>
      </c>
      <c r="E11" s="22">
        <v>6.5</v>
      </c>
      <c r="F11" s="23">
        <v>11.5</v>
      </c>
      <c r="G11" s="23">
        <f>SUM(C11:F11)</f>
        <v>35</v>
      </c>
      <c r="H11" s="23"/>
      <c r="I11" s="26"/>
    </row>
    <row r="12" spans="1:9" s="25" customFormat="1" ht="14.25" customHeight="1">
      <c r="A12" s="21"/>
      <c r="B12" s="4" t="s">
        <v>46</v>
      </c>
      <c r="C12" s="22">
        <v>5.5</v>
      </c>
      <c r="D12" s="22">
        <v>22</v>
      </c>
      <c r="E12" s="22">
        <v>36.5</v>
      </c>
      <c r="F12" s="23">
        <v>22</v>
      </c>
      <c r="G12" s="23">
        <f>SUM(C12:F12)</f>
        <v>86</v>
      </c>
      <c r="H12" s="23"/>
      <c r="I12" s="26"/>
    </row>
    <row r="13" spans="1:9" s="25" customFormat="1" ht="14.25" customHeight="1">
      <c r="A13" s="21"/>
      <c r="B13" s="4" t="s">
        <v>47</v>
      </c>
      <c r="C13" s="22">
        <v>4.5</v>
      </c>
      <c r="D13" s="22"/>
      <c r="E13" s="22">
        <v>8</v>
      </c>
      <c r="F13" s="43"/>
      <c r="G13" s="23">
        <v>12.5</v>
      </c>
      <c r="H13" s="23"/>
      <c r="I13" s="26"/>
    </row>
    <row r="14" spans="1:9" s="28" customFormat="1" ht="12.75">
      <c r="A14" s="32"/>
      <c r="B14" s="4" t="s">
        <v>48</v>
      </c>
      <c r="C14" s="33">
        <v>23</v>
      </c>
      <c r="D14" s="33">
        <v>6</v>
      </c>
      <c r="E14" s="34">
        <v>11.5</v>
      </c>
      <c r="F14" s="23">
        <v>7.5</v>
      </c>
      <c r="G14" s="34">
        <f>SUM(C14:F14)</f>
        <v>48</v>
      </c>
      <c r="H14" s="34"/>
      <c r="I14" s="35"/>
    </row>
    <row r="15" spans="1:9" s="25" customFormat="1" ht="14.25" customHeight="1">
      <c r="A15" s="21"/>
      <c r="B15" s="4" t="s">
        <v>49</v>
      </c>
      <c r="C15" s="22">
        <v>1</v>
      </c>
      <c r="D15" s="22">
        <v>4</v>
      </c>
      <c r="E15" s="22">
        <v>2.5</v>
      </c>
      <c r="F15" s="34"/>
      <c r="G15" s="23">
        <v>7.5</v>
      </c>
      <c r="H15" s="23"/>
      <c r="I15" s="26"/>
    </row>
    <row r="16" spans="1:9" s="31" customFormat="1" ht="45.75" customHeight="1">
      <c r="A16" s="78"/>
      <c r="B16" s="79" t="s">
        <v>50</v>
      </c>
      <c r="C16" s="80">
        <v>37</v>
      </c>
      <c r="D16" s="80">
        <v>25.5</v>
      </c>
      <c r="E16" s="80">
        <v>24.5</v>
      </c>
      <c r="F16" s="80">
        <v>25.5</v>
      </c>
      <c r="G16" s="80">
        <f>SUM(C16:F16)</f>
        <v>112.5</v>
      </c>
      <c r="H16" s="80"/>
      <c r="I16" s="81" t="s">
        <v>165</v>
      </c>
    </row>
    <row r="17" spans="1:9" s="31" customFormat="1" ht="16.5" customHeight="1">
      <c r="A17" s="48"/>
      <c r="B17" s="49" t="s">
        <v>51</v>
      </c>
      <c r="C17" s="50">
        <v>18</v>
      </c>
      <c r="D17" s="50">
        <v>24</v>
      </c>
      <c r="E17" s="50">
        <v>43</v>
      </c>
      <c r="F17" s="51">
        <v>27</v>
      </c>
      <c r="G17" s="51">
        <f>SUM(C17:F17)</f>
        <v>112</v>
      </c>
      <c r="H17" s="51"/>
      <c r="I17" s="52" t="s">
        <v>166</v>
      </c>
    </row>
    <row r="18" spans="1:9" s="25" customFormat="1" ht="16.5" customHeight="1">
      <c r="A18" s="21"/>
      <c r="B18" s="4" t="s">
        <v>52</v>
      </c>
      <c r="C18" s="22">
        <v>4</v>
      </c>
      <c r="D18" s="22">
        <v>5.5</v>
      </c>
      <c r="E18" s="22"/>
      <c r="F18" s="23">
        <v>18.5</v>
      </c>
      <c r="G18" s="23">
        <f>SUM(C18:F18)</f>
        <v>28</v>
      </c>
      <c r="H18" s="23"/>
      <c r="I18" s="26"/>
    </row>
    <row r="19" spans="1:9" s="36" customFormat="1" ht="14.25" customHeight="1">
      <c r="A19" s="21"/>
      <c r="B19" s="17" t="s">
        <v>40</v>
      </c>
      <c r="C19" s="22">
        <v>6.5</v>
      </c>
      <c r="D19" s="22">
        <v>1.5</v>
      </c>
      <c r="E19" s="22">
        <v>3</v>
      </c>
      <c r="G19" s="23">
        <f>SUM(C19:E19)</f>
        <v>11</v>
      </c>
      <c r="H19" s="23"/>
      <c r="I19" s="26"/>
    </row>
    <row r="20" spans="1:9" s="25" customFormat="1" ht="27.75" customHeight="1">
      <c r="A20" s="21"/>
      <c r="B20" s="4" t="s">
        <v>36</v>
      </c>
      <c r="C20" s="22">
        <v>6.5</v>
      </c>
      <c r="D20" s="22">
        <v>12</v>
      </c>
      <c r="E20" s="22">
        <v>6.5</v>
      </c>
      <c r="F20" s="23"/>
      <c r="G20" s="23">
        <v>25</v>
      </c>
      <c r="H20" s="23"/>
      <c r="I20" s="26"/>
    </row>
    <row r="21" spans="1:9" s="25" customFormat="1" ht="12.75">
      <c r="A21" s="21"/>
      <c r="B21" s="4" t="s">
        <v>53</v>
      </c>
      <c r="C21" s="22">
        <v>25.5</v>
      </c>
      <c r="D21" s="22">
        <v>7</v>
      </c>
      <c r="E21" s="22">
        <v>27.5</v>
      </c>
      <c r="F21" s="23">
        <v>18</v>
      </c>
      <c r="G21" s="23">
        <f>SUM(C21:F21)</f>
        <v>78</v>
      </c>
      <c r="H21" s="23"/>
      <c r="I21" s="26"/>
    </row>
    <row r="22" spans="1:9" s="25" customFormat="1" ht="12.75">
      <c r="A22" s="21"/>
      <c r="B22" s="4" t="s">
        <v>54</v>
      </c>
      <c r="C22" s="22">
        <v>11.5</v>
      </c>
      <c r="D22" s="22">
        <v>8</v>
      </c>
      <c r="E22" s="22"/>
      <c r="F22" s="23"/>
      <c r="G22" s="23">
        <v>19.5</v>
      </c>
      <c r="H22" s="23"/>
      <c r="I22" s="26"/>
    </row>
    <row r="23" spans="1:9" s="25" customFormat="1" ht="12.75">
      <c r="A23" s="21"/>
      <c r="B23" s="17" t="s">
        <v>55</v>
      </c>
      <c r="C23" s="22"/>
      <c r="D23" s="22">
        <v>7</v>
      </c>
      <c r="E23" s="22"/>
      <c r="F23" s="23"/>
      <c r="G23" s="23">
        <v>7</v>
      </c>
      <c r="H23" s="23"/>
      <c r="I23" s="26"/>
    </row>
    <row r="24" spans="1:9" s="25" customFormat="1" ht="15.75" customHeight="1">
      <c r="A24" s="21"/>
      <c r="B24" s="4" t="s">
        <v>56</v>
      </c>
      <c r="C24" s="22"/>
      <c r="D24" s="22"/>
      <c r="E24" s="22"/>
      <c r="F24" s="23"/>
      <c r="G24" s="23"/>
      <c r="H24" s="23"/>
      <c r="I24" s="26"/>
    </row>
    <row r="25" spans="1:9" s="25" customFormat="1" ht="15.75" customHeight="1">
      <c r="A25" s="21"/>
      <c r="B25" s="4" t="s">
        <v>57</v>
      </c>
      <c r="C25" s="22"/>
      <c r="D25" s="22"/>
      <c r="E25" s="22"/>
      <c r="F25" s="23"/>
      <c r="G25" s="23"/>
      <c r="H25" s="23"/>
      <c r="I25" s="26"/>
    </row>
    <row r="26" spans="1:9" s="25" customFormat="1" ht="15.75" customHeight="1">
      <c r="A26" s="21"/>
      <c r="B26" s="17" t="s">
        <v>58</v>
      </c>
      <c r="C26" s="22">
        <v>13.5</v>
      </c>
      <c r="D26" s="22">
        <v>4</v>
      </c>
      <c r="E26" s="22"/>
      <c r="F26" s="23"/>
      <c r="G26" s="23">
        <v>17.5</v>
      </c>
      <c r="H26" s="23"/>
      <c r="I26" s="26"/>
    </row>
    <row r="27" spans="1:9" s="25" customFormat="1" ht="17.25" customHeight="1">
      <c r="A27" s="21"/>
      <c r="B27" s="17" t="s">
        <v>59</v>
      </c>
      <c r="C27" s="22"/>
      <c r="D27" s="22"/>
      <c r="E27" s="22"/>
      <c r="F27" s="23"/>
      <c r="G27" s="23"/>
      <c r="H27" s="23"/>
      <c r="I27" s="26"/>
    </row>
    <row r="28" spans="1:9" s="25" customFormat="1" ht="15.75" customHeight="1">
      <c r="A28" s="21"/>
      <c r="B28" s="17" t="s">
        <v>60</v>
      </c>
      <c r="C28" s="22">
        <v>6</v>
      </c>
      <c r="D28" s="22"/>
      <c r="E28" s="22"/>
      <c r="F28" s="23"/>
      <c r="G28" s="23">
        <v>6</v>
      </c>
      <c r="H28" s="23"/>
      <c r="I28" s="26"/>
    </row>
    <row r="29" spans="1:9" ht="12.75">
      <c r="A29" s="32"/>
      <c r="B29" s="4" t="s">
        <v>61</v>
      </c>
      <c r="C29" s="33">
        <v>5</v>
      </c>
      <c r="D29" s="33"/>
      <c r="E29" s="34"/>
      <c r="F29" s="34"/>
      <c r="G29" s="34">
        <v>5</v>
      </c>
      <c r="H29" s="34"/>
      <c r="I29" s="35"/>
    </row>
    <row r="30" spans="1:9" s="36" customFormat="1" ht="12.75">
      <c r="A30" s="21"/>
      <c r="B30" s="4" t="s">
        <v>62</v>
      </c>
      <c r="C30" s="22"/>
      <c r="D30" s="22">
        <v>9.5</v>
      </c>
      <c r="E30" s="22"/>
      <c r="F30" s="23"/>
      <c r="G30" s="23">
        <v>9.5</v>
      </c>
      <c r="H30" s="23"/>
      <c r="I30" s="26"/>
    </row>
    <row r="31" spans="1:9" s="25" customFormat="1" ht="12.75">
      <c r="A31" s="21"/>
      <c r="B31" s="4" t="s">
        <v>63</v>
      </c>
      <c r="C31" s="22">
        <v>8.5</v>
      </c>
      <c r="D31" s="22">
        <v>2.5</v>
      </c>
      <c r="E31" s="22"/>
      <c r="F31" s="23"/>
      <c r="G31" s="23">
        <v>11</v>
      </c>
      <c r="H31" s="23"/>
      <c r="I31" s="26"/>
    </row>
    <row r="32" spans="1:9" s="25" customFormat="1" ht="12.75">
      <c r="A32" s="21"/>
      <c r="B32" s="4" t="s">
        <v>64</v>
      </c>
      <c r="C32" s="22">
        <v>5.5</v>
      </c>
      <c r="D32" s="22">
        <v>3.5</v>
      </c>
      <c r="E32" s="22"/>
      <c r="F32" s="23"/>
      <c r="G32" s="23">
        <v>9</v>
      </c>
      <c r="H32" s="23"/>
      <c r="I32" s="26"/>
    </row>
    <row r="33" spans="1:9" ht="12.75">
      <c r="A33" s="32"/>
      <c r="B33" s="4" t="s">
        <v>65</v>
      </c>
      <c r="C33" s="33">
        <v>8.5</v>
      </c>
      <c r="D33" s="33">
        <v>24.5</v>
      </c>
      <c r="E33" s="34"/>
      <c r="F33" s="34"/>
      <c r="G33" s="34">
        <v>33</v>
      </c>
      <c r="H33" s="34"/>
      <c r="I33" s="35"/>
    </row>
    <row r="34" spans="1:9" ht="12.75">
      <c r="A34" s="37"/>
      <c r="B34" s="9"/>
      <c r="C34" s="38"/>
      <c r="D34" s="38"/>
      <c r="E34" s="39"/>
      <c r="F34" s="39"/>
      <c r="G34" s="39"/>
      <c r="H34" s="39"/>
      <c r="I34" s="39"/>
    </row>
    <row r="36" spans="2:5" s="6" customFormat="1" ht="12.75">
      <c r="B36" s="8" t="s">
        <v>8</v>
      </c>
      <c r="C36" s="8"/>
      <c r="D36" s="10"/>
      <c r="E36" s="10"/>
    </row>
    <row r="37" spans="2:5" s="6" customFormat="1" ht="12.75">
      <c r="B37" s="8"/>
      <c r="C37" s="8"/>
      <c r="D37" s="10"/>
      <c r="E37" s="10"/>
    </row>
    <row r="38" spans="2:5" s="6" customFormat="1" ht="12.75">
      <c r="B38" s="8" t="s">
        <v>7</v>
      </c>
      <c r="C38" s="46"/>
      <c r="D38" s="47" t="s">
        <v>169</v>
      </c>
      <c r="E38" s="10"/>
    </row>
    <row r="39" spans="2:5" s="6" customFormat="1" ht="12.75">
      <c r="B39" s="8"/>
      <c r="D39" s="10"/>
      <c r="E39" s="10"/>
    </row>
    <row r="40" spans="2:5" s="6" customFormat="1" ht="31.5" customHeight="1">
      <c r="B40" s="44" t="s">
        <v>17</v>
      </c>
      <c r="C40" s="75" t="s">
        <v>23</v>
      </c>
      <c r="D40" s="75"/>
      <c r="E40" s="10"/>
    </row>
    <row r="41" spans="2:5" s="6" customFormat="1" ht="17.25" customHeight="1">
      <c r="B41" s="44" t="s">
        <v>18</v>
      </c>
      <c r="C41" s="75" t="s">
        <v>24</v>
      </c>
      <c r="D41" s="75"/>
      <c r="E41" s="10"/>
    </row>
    <row r="42" spans="2:5" s="6" customFormat="1" ht="19.5" customHeight="1">
      <c r="B42" s="44" t="s">
        <v>19</v>
      </c>
      <c r="C42" s="75" t="s">
        <v>25</v>
      </c>
      <c r="D42" s="75"/>
      <c r="E42" s="10"/>
    </row>
    <row r="43" spans="2:5" s="6" customFormat="1" ht="18" customHeight="1">
      <c r="B43" s="44" t="s">
        <v>20</v>
      </c>
      <c r="C43" s="75" t="s">
        <v>26</v>
      </c>
      <c r="D43" s="75"/>
      <c r="E43" s="10"/>
    </row>
    <row r="44" spans="2:5" s="6" customFormat="1" ht="16.5" customHeight="1">
      <c r="B44" s="44" t="s">
        <v>21</v>
      </c>
      <c r="C44" s="75" t="s">
        <v>27</v>
      </c>
      <c r="D44" s="75"/>
      <c r="E44" s="10"/>
    </row>
    <row r="45" spans="2:5" s="6" customFormat="1" ht="12" customHeight="1">
      <c r="B45" s="44" t="s">
        <v>22</v>
      </c>
      <c r="C45" s="40"/>
      <c r="D45" s="41"/>
      <c r="E45" s="10"/>
    </row>
    <row r="46" s="6" customFormat="1" ht="31.5" customHeight="1">
      <c r="E46" s="10"/>
    </row>
    <row r="47" spans="2:5" s="6" customFormat="1" ht="12.75">
      <c r="B47" s="44"/>
      <c r="C47" s="45"/>
      <c r="D47" s="41"/>
      <c r="E47" s="10"/>
    </row>
    <row r="48" s="6" customFormat="1" ht="31.5" customHeight="1">
      <c r="E48" s="10"/>
    </row>
    <row r="49" spans="2:5" s="6" customFormat="1" ht="12.75">
      <c r="B49" s="44"/>
      <c r="C49" s="41"/>
      <c r="D49" s="41"/>
      <c r="E49" s="10"/>
    </row>
    <row r="50" spans="3:4" ht="12.75">
      <c r="C50" s="28"/>
      <c r="D50" s="28"/>
    </row>
  </sheetData>
  <sheetProtection/>
  <mergeCells count="15">
    <mergeCell ref="C44:D44"/>
    <mergeCell ref="C41:D41"/>
    <mergeCell ref="C42:D42"/>
    <mergeCell ref="C43:D43"/>
    <mergeCell ref="C40:D40"/>
    <mergeCell ref="A1:I1"/>
    <mergeCell ref="A2:I2"/>
    <mergeCell ref="A3:I3"/>
    <mergeCell ref="A5:A6"/>
    <mergeCell ref="B5:B6"/>
    <mergeCell ref="C4:I4"/>
    <mergeCell ref="C5:F5"/>
    <mergeCell ref="G5:G6"/>
    <mergeCell ref="H5:H6"/>
    <mergeCell ref="I5:I6"/>
  </mergeCells>
  <printOptions/>
  <pageMargins left="0.4583333333333333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N5" sqref="N5"/>
    </sheetView>
  </sheetViews>
  <sheetFormatPr defaultColWidth="9.00390625" defaultRowHeight="12.75"/>
  <cols>
    <col min="1" max="1" width="6.00390625" style="13" customWidth="1"/>
    <col min="2" max="2" width="32.75390625" style="8" customWidth="1"/>
    <col min="3" max="3" width="36.00390625" style="8" customWidth="1"/>
    <col min="4" max="4" width="30.00390625" style="8" customWidth="1"/>
    <col min="5" max="5" width="4.875" style="8" customWidth="1"/>
    <col min="6" max="6" width="4.375" style="8" customWidth="1"/>
    <col min="7" max="7" width="4.75390625" style="8" customWidth="1"/>
    <col min="8" max="8" width="4.625" style="8" customWidth="1"/>
    <col min="9" max="9" width="5.00390625" style="8" customWidth="1"/>
    <col min="10" max="10" width="5.375" style="10" customWidth="1"/>
    <col min="11" max="11" width="7.375" style="10" customWidth="1"/>
    <col min="12" max="16384" width="9.125" style="6" customWidth="1"/>
  </cols>
  <sheetData>
    <row r="1" spans="1:11" ht="23.25" customHeight="1">
      <c r="A1" s="12"/>
      <c r="B1" s="58" t="s">
        <v>6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7.25" customHeight="1">
      <c r="A2" s="12"/>
      <c r="B2" s="60" t="s">
        <v>14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15.75" customHeight="1">
      <c r="A3" s="12"/>
      <c r="B3" s="58" t="s">
        <v>15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ht="15.75" customHeight="1">
      <c r="A4" s="12"/>
      <c r="B4" s="58"/>
      <c r="C4" s="59"/>
      <c r="D4" s="59"/>
      <c r="E4" s="59"/>
      <c r="F4" s="59"/>
      <c r="G4" s="59"/>
      <c r="H4" s="59"/>
      <c r="I4" s="59"/>
      <c r="J4" s="59"/>
      <c r="K4" s="59"/>
    </row>
    <row r="5" spans="1:11" ht="15" customHeight="1">
      <c r="A5" s="12"/>
      <c r="B5" s="58" t="s">
        <v>9</v>
      </c>
      <c r="C5" s="59"/>
      <c r="D5" s="59"/>
      <c r="E5" s="59"/>
      <c r="F5" s="59"/>
      <c r="G5" s="59"/>
      <c r="H5" s="59"/>
      <c r="I5" s="59"/>
      <c r="J5" s="59"/>
      <c r="K5" s="59"/>
    </row>
    <row r="6" spans="4:11" ht="12.75">
      <c r="D6" s="57" t="s">
        <v>147</v>
      </c>
      <c r="E6" s="57"/>
      <c r="F6" s="57"/>
      <c r="G6" s="57"/>
      <c r="H6" s="57"/>
      <c r="I6" s="57"/>
      <c r="J6" s="57"/>
      <c r="K6" s="57"/>
    </row>
    <row r="7" spans="1:11" ht="29.25" customHeight="1">
      <c r="A7" s="2" t="s">
        <v>5</v>
      </c>
      <c r="B7" s="2" t="s">
        <v>4</v>
      </c>
      <c r="C7" s="2" t="s">
        <v>0</v>
      </c>
      <c r="D7" s="2" t="s">
        <v>1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 t="s">
        <v>2</v>
      </c>
      <c r="K7" s="2" t="s">
        <v>3</v>
      </c>
    </row>
    <row r="8" spans="1:11" ht="12.75">
      <c r="A8" s="3"/>
      <c r="B8" s="4" t="s">
        <v>79</v>
      </c>
      <c r="C8" s="4" t="s">
        <v>42</v>
      </c>
      <c r="D8" s="4" t="s">
        <v>126</v>
      </c>
      <c r="E8" s="4">
        <v>0</v>
      </c>
      <c r="F8" s="4">
        <v>5</v>
      </c>
      <c r="G8" s="4">
        <v>0</v>
      </c>
      <c r="H8" s="4">
        <v>0.5</v>
      </c>
      <c r="I8" s="4">
        <v>4</v>
      </c>
      <c r="J8" s="3">
        <f>SUM(E8:I8)</f>
        <v>9.5</v>
      </c>
      <c r="K8" s="5"/>
    </row>
    <row r="9" spans="1:11" ht="12.75" customHeight="1">
      <c r="A9" s="3"/>
      <c r="B9" s="4" t="s">
        <v>144</v>
      </c>
      <c r="C9" s="27" t="s">
        <v>43</v>
      </c>
      <c r="D9" s="4" t="s">
        <v>163</v>
      </c>
      <c r="E9" s="4">
        <v>5</v>
      </c>
      <c r="F9" s="4">
        <v>1</v>
      </c>
      <c r="G9" s="4">
        <v>2</v>
      </c>
      <c r="H9" s="4">
        <v>0.5</v>
      </c>
      <c r="I9" s="4">
        <v>7</v>
      </c>
      <c r="J9" s="3">
        <f>SUM(E9:I9)</f>
        <v>15.5</v>
      </c>
      <c r="K9" s="5"/>
    </row>
    <row r="10" spans="1:11" ht="12.75">
      <c r="A10" s="3"/>
      <c r="B10" s="4" t="s">
        <v>33</v>
      </c>
      <c r="C10" s="27" t="s">
        <v>29</v>
      </c>
      <c r="D10" s="4" t="s">
        <v>34</v>
      </c>
      <c r="E10" s="4">
        <v>10</v>
      </c>
      <c r="F10" s="4">
        <v>4.5</v>
      </c>
      <c r="G10" s="4">
        <v>0</v>
      </c>
      <c r="H10" s="4">
        <v>5</v>
      </c>
      <c r="I10" s="4">
        <v>4.5</v>
      </c>
      <c r="J10" s="3">
        <f>SUM(E10:I10)</f>
        <v>24</v>
      </c>
      <c r="K10" s="5"/>
    </row>
    <row r="11" spans="1:11" ht="15" customHeight="1">
      <c r="A11" s="3"/>
      <c r="B11" s="4"/>
      <c r="C11" s="27" t="s">
        <v>44</v>
      </c>
      <c r="D11" s="4" t="s">
        <v>148</v>
      </c>
      <c r="E11" s="4"/>
      <c r="F11" s="4"/>
      <c r="G11" s="4"/>
      <c r="H11" s="4"/>
      <c r="I11" s="4"/>
      <c r="J11" s="3"/>
      <c r="K11" s="5"/>
    </row>
    <row r="12" spans="1:11" ht="14.25" customHeight="1">
      <c r="A12" s="3"/>
      <c r="B12" s="4" t="s">
        <v>82</v>
      </c>
      <c r="C12" s="4" t="s">
        <v>45</v>
      </c>
      <c r="D12" s="4" t="s">
        <v>130</v>
      </c>
      <c r="E12" s="4">
        <v>4</v>
      </c>
      <c r="F12" s="4">
        <v>0</v>
      </c>
      <c r="G12" s="4">
        <v>0</v>
      </c>
      <c r="H12" s="4">
        <v>0</v>
      </c>
      <c r="I12" s="4">
        <v>2.5</v>
      </c>
      <c r="J12" s="3">
        <f aca="true" t="shared" si="0" ref="J12:J18">SUM(E12:I12)</f>
        <v>6.5</v>
      </c>
      <c r="K12" s="5"/>
    </row>
    <row r="13" spans="1:11" s="56" customFormat="1" ht="14.25" customHeight="1">
      <c r="A13" s="53"/>
      <c r="B13" s="54" t="s">
        <v>85</v>
      </c>
      <c r="C13" s="54" t="s">
        <v>46</v>
      </c>
      <c r="D13" s="54" t="s">
        <v>160</v>
      </c>
      <c r="E13" s="54">
        <v>10</v>
      </c>
      <c r="F13" s="54">
        <v>6</v>
      </c>
      <c r="G13" s="54">
        <v>5</v>
      </c>
      <c r="H13" s="54">
        <v>8.5</v>
      </c>
      <c r="I13" s="54">
        <v>7</v>
      </c>
      <c r="J13" s="53">
        <f t="shared" si="0"/>
        <v>36.5</v>
      </c>
      <c r="K13" s="55" t="s">
        <v>166</v>
      </c>
    </row>
    <row r="14" spans="1:11" ht="14.25" customHeight="1">
      <c r="A14" s="3"/>
      <c r="B14" s="4" t="s">
        <v>142</v>
      </c>
      <c r="C14" s="4" t="s">
        <v>47</v>
      </c>
      <c r="D14" s="4" t="s">
        <v>149</v>
      </c>
      <c r="E14" s="4">
        <v>0</v>
      </c>
      <c r="F14" s="4">
        <v>4</v>
      </c>
      <c r="G14" s="4">
        <v>0</v>
      </c>
      <c r="H14" s="4">
        <v>0.5</v>
      </c>
      <c r="I14" s="4">
        <v>3.5</v>
      </c>
      <c r="J14" s="3">
        <f t="shared" si="0"/>
        <v>8</v>
      </c>
      <c r="K14" s="5"/>
    </row>
    <row r="15" spans="1:11" ht="14.25" customHeight="1">
      <c r="A15" s="3"/>
      <c r="B15" s="4" t="s">
        <v>89</v>
      </c>
      <c r="C15" s="4" t="s">
        <v>48</v>
      </c>
      <c r="D15" s="4" t="s">
        <v>161</v>
      </c>
      <c r="E15" s="4">
        <v>2</v>
      </c>
      <c r="F15" s="4">
        <v>2.5</v>
      </c>
      <c r="G15" s="4">
        <v>0.5</v>
      </c>
      <c r="H15" s="4">
        <v>0</v>
      </c>
      <c r="I15" s="4">
        <v>6.5</v>
      </c>
      <c r="J15" s="3">
        <f t="shared" si="0"/>
        <v>11.5</v>
      </c>
      <c r="K15" s="5"/>
    </row>
    <row r="16" spans="1:11" ht="14.25" customHeight="1">
      <c r="A16" s="3"/>
      <c r="B16" s="4" t="s">
        <v>141</v>
      </c>
      <c r="C16" s="4" t="s">
        <v>49</v>
      </c>
      <c r="D16" s="4" t="s">
        <v>162</v>
      </c>
      <c r="E16" s="4">
        <v>0</v>
      </c>
      <c r="F16" s="4">
        <v>0</v>
      </c>
      <c r="G16" s="4">
        <v>0</v>
      </c>
      <c r="H16" s="4">
        <v>0.5</v>
      </c>
      <c r="I16" s="4">
        <v>2</v>
      </c>
      <c r="J16" s="3">
        <f t="shared" si="0"/>
        <v>2.5</v>
      </c>
      <c r="K16" s="5"/>
    </row>
    <row r="17" spans="1:11" ht="14.25" customHeight="1">
      <c r="A17" s="3"/>
      <c r="B17" s="4" t="s">
        <v>93</v>
      </c>
      <c r="C17" s="27" t="s">
        <v>50</v>
      </c>
      <c r="D17" s="4" t="s">
        <v>91</v>
      </c>
      <c r="E17" s="4">
        <v>8</v>
      </c>
      <c r="F17" s="4">
        <v>5</v>
      </c>
      <c r="G17" s="4">
        <v>0</v>
      </c>
      <c r="H17" s="4">
        <v>4.5</v>
      </c>
      <c r="I17" s="4">
        <v>7</v>
      </c>
      <c r="J17" s="3">
        <f t="shared" si="0"/>
        <v>24.5</v>
      </c>
      <c r="K17" s="5"/>
    </row>
    <row r="18" spans="1:11" s="56" customFormat="1" ht="14.25" customHeight="1">
      <c r="A18" s="53"/>
      <c r="B18" s="54" t="s">
        <v>97</v>
      </c>
      <c r="C18" s="49" t="s">
        <v>51</v>
      </c>
      <c r="D18" s="54" t="s">
        <v>96</v>
      </c>
      <c r="E18" s="54">
        <v>10</v>
      </c>
      <c r="F18" s="54">
        <v>8</v>
      </c>
      <c r="G18" s="54">
        <v>8</v>
      </c>
      <c r="H18" s="54">
        <v>9</v>
      </c>
      <c r="I18" s="54">
        <v>8</v>
      </c>
      <c r="J18" s="53">
        <f t="shared" si="0"/>
        <v>43</v>
      </c>
      <c r="K18" s="55" t="s">
        <v>165</v>
      </c>
    </row>
    <row r="19" spans="1:11" ht="14.25" customHeight="1">
      <c r="A19" s="3"/>
      <c r="B19" s="4"/>
      <c r="C19" s="4" t="s">
        <v>52</v>
      </c>
      <c r="D19" s="4" t="s">
        <v>154</v>
      </c>
      <c r="E19" s="4"/>
      <c r="F19" s="4"/>
      <c r="G19" s="4"/>
      <c r="H19" s="4"/>
      <c r="I19" s="4"/>
      <c r="J19" s="3"/>
      <c r="K19" s="5"/>
    </row>
    <row r="20" spans="1:11" ht="14.25" customHeight="1">
      <c r="A20" s="3"/>
      <c r="B20" s="4" t="s">
        <v>143</v>
      </c>
      <c r="C20" s="42" t="s">
        <v>40</v>
      </c>
      <c r="D20" s="4" t="s">
        <v>151</v>
      </c>
      <c r="E20" s="4">
        <v>0</v>
      </c>
      <c r="F20" s="4">
        <v>0</v>
      </c>
      <c r="G20" s="4">
        <v>0.5</v>
      </c>
      <c r="H20" s="4">
        <v>0</v>
      </c>
      <c r="I20" s="4">
        <v>2.5</v>
      </c>
      <c r="J20" s="3">
        <f>SUM(E20:I20)</f>
        <v>3</v>
      </c>
      <c r="K20" s="5"/>
    </row>
    <row r="21" spans="1:11" ht="25.5">
      <c r="A21" s="3"/>
      <c r="B21" s="4" t="s">
        <v>39</v>
      </c>
      <c r="C21" s="4" t="s">
        <v>36</v>
      </c>
      <c r="D21" s="4" t="s">
        <v>37</v>
      </c>
      <c r="E21" s="4">
        <v>0</v>
      </c>
      <c r="F21" s="4">
        <v>0</v>
      </c>
      <c r="G21" s="4">
        <v>2</v>
      </c>
      <c r="H21" s="4">
        <v>0.5</v>
      </c>
      <c r="I21" s="4">
        <v>4</v>
      </c>
      <c r="J21" s="3">
        <f>SUM(E21:I21)</f>
        <v>6.5</v>
      </c>
      <c r="K21" s="5"/>
    </row>
    <row r="22" spans="1:11" s="56" customFormat="1" ht="12.75">
      <c r="A22" s="53"/>
      <c r="B22" s="54" t="s">
        <v>103</v>
      </c>
      <c r="C22" s="54" t="s">
        <v>53</v>
      </c>
      <c r="D22" s="54" t="s">
        <v>152</v>
      </c>
      <c r="E22" s="54">
        <v>10</v>
      </c>
      <c r="F22" s="54">
        <v>7</v>
      </c>
      <c r="G22" s="54">
        <v>1</v>
      </c>
      <c r="H22" s="54">
        <v>2</v>
      </c>
      <c r="I22" s="54">
        <v>7.5</v>
      </c>
      <c r="J22" s="53">
        <f>SUM(E22:I22)</f>
        <v>27.5</v>
      </c>
      <c r="K22" s="55" t="s">
        <v>167</v>
      </c>
    </row>
    <row r="23" spans="2:3" ht="12.75">
      <c r="B23" s="76"/>
      <c r="C23" s="77"/>
    </row>
    <row r="24" spans="1:3" ht="15.75">
      <c r="A24" s="6"/>
      <c r="B24" s="8" t="s">
        <v>8</v>
      </c>
      <c r="C24" s="14" t="s">
        <v>16</v>
      </c>
    </row>
    <row r="25" spans="1:3" ht="15.75">
      <c r="A25" s="6"/>
      <c r="C25" s="14"/>
    </row>
    <row r="26" spans="1:9" ht="15.75">
      <c r="A26" s="6"/>
      <c r="B26" s="8" t="s">
        <v>7</v>
      </c>
      <c r="C26" s="15" t="s">
        <v>17</v>
      </c>
      <c r="D26" s="15" t="s">
        <v>23</v>
      </c>
      <c r="E26" s="15"/>
      <c r="F26" s="15"/>
      <c r="G26" s="15"/>
      <c r="H26" s="15"/>
      <c r="I26" s="15"/>
    </row>
    <row r="27" spans="1:9" ht="15.75">
      <c r="A27" s="6"/>
      <c r="C27" s="15"/>
      <c r="D27" s="15"/>
      <c r="E27" s="15"/>
      <c r="F27" s="15"/>
      <c r="G27" s="15"/>
      <c r="H27" s="15"/>
      <c r="I27" s="15"/>
    </row>
    <row r="28" spans="1:9" ht="15.75">
      <c r="A28" s="6"/>
      <c r="C28" s="15" t="s">
        <v>18</v>
      </c>
      <c r="D28" s="15" t="s">
        <v>24</v>
      </c>
      <c r="E28" s="15"/>
      <c r="F28" s="15"/>
      <c r="G28" s="15"/>
      <c r="H28" s="15"/>
      <c r="I28" s="15"/>
    </row>
    <row r="29" spans="1:9" ht="15.75">
      <c r="A29" s="6"/>
      <c r="C29" s="15"/>
      <c r="D29" s="15"/>
      <c r="E29" s="15"/>
      <c r="F29" s="15"/>
      <c r="G29" s="15"/>
      <c r="H29" s="15"/>
      <c r="I29" s="15"/>
    </row>
    <row r="30" spans="1:9" ht="15.75">
      <c r="A30" s="6"/>
      <c r="C30" s="15" t="s">
        <v>19</v>
      </c>
      <c r="D30" s="15" t="s">
        <v>25</v>
      </c>
      <c r="E30" s="15"/>
      <c r="F30" s="15"/>
      <c r="G30" s="15"/>
      <c r="H30" s="15"/>
      <c r="I30" s="15"/>
    </row>
    <row r="31" spans="1:9" ht="15.75">
      <c r="A31" s="6"/>
      <c r="C31" s="15"/>
      <c r="D31" s="15"/>
      <c r="E31" s="15"/>
      <c r="F31" s="15"/>
      <c r="G31" s="15"/>
      <c r="H31" s="15"/>
      <c r="I31" s="15"/>
    </row>
    <row r="32" spans="1:9" ht="15.75">
      <c r="A32" s="6"/>
      <c r="C32" s="15" t="s">
        <v>20</v>
      </c>
      <c r="D32" s="15" t="s">
        <v>26</v>
      </c>
      <c r="E32" s="15"/>
      <c r="F32" s="15"/>
      <c r="G32" s="15"/>
      <c r="H32" s="15"/>
      <c r="I32" s="15"/>
    </row>
    <row r="33" spans="1:9" ht="15.75">
      <c r="A33" s="6"/>
      <c r="C33" s="15"/>
      <c r="D33" s="15"/>
      <c r="E33" s="15"/>
      <c r="F33" s="15"/>
      <c r="G33" s="15"/>
      <c r="H33" s="15"/>
      <c r="I33" s="15"/>
    </row>
    <row r="34" spans="1:9" ht="15.75">
      <c r="A34" s="6"/>
      <c r="C34" s="15" t="s">
        <v>21</v>
      </c>
      <c r="D34" s="15" t="s">
        <v>27</v>
      </c>
      <c r="E34" s="15"/>
      <c r="F34" s="15"/>
      <c r="G34" s="15"/>
      <c r="H34" s="15"/>
      <c r="I34" s="15"/>
    </row>
    <row r="35" spans="1:3" ht="15.75">
      <c r="A35" s="6"/>
      <c r="C35" s="15"/>
    </row>
    <row r="36" spans="1:3" ht="15.75">
      <c r="A36" s="6"/>
      <c r="C36" s="15" t="s">
        <v>22</v>
      </c>
    </row>
    <row r="37" spans="1:3" ht="15.75">
      <c r="A37" s="6"/>
      <c r="C37" s="15"/>
    </row>
  </sheetData>
  <sheetProtection/>
  <mergeCells count="7">
    <mergeCell ref="B5:K5"/>
    <mergeCell ref="D6:K6"/>
    <mergeCell ref="B23:C23"/>
    <mergeCell ref="B1:K1"/>
    <mergeCell ref="B2:K2"/>
    <mergeCell ref="B3:K3"/>
    <mergeCell ref="B4:K4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DADI</cp:lastModifiedBy>
  <cp:lastPrinted>2013-11-17T14:46:01Z</cp:lastPrinted>
  <dcterms:created xsi:type="dcterms:W3CDTF">2013-01-31T09:44:48Z</dcterms:created>
  <dcterms:modified xsi:type="dcterms:W3CDTF">2013-11-19T08:58:06Z</dcterms:modified>
  <cp:category/>
  <cp:version/>
  <cp:contentType/>
  <cp:contentStatus/>
</cp:coreProperties>
</file>