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  <sheet name="підсумки" sheetId="6" r:id="rId6"/>
  </sheets>
  <definedNames/>
  <calcPr fullCalcOnLoad="1"/>
</workbook>
</file>

<file path=xl/sharedStrings.xml><?xml version="1.0" encoding="utf-8"?>
<sst xmlns="http://schemas.openxmlformats.org/spreadsheetml/2006/main" count="507" uniqueCount="234">
  <si>
    <t>Голова журі</t>
  </si>
  <si>
    <t>Члени журі</t>
  </si>
  <si>
    <t>№ з/п</t>
  </si>
  <si>
    <t>ПІБ учня</t>
  </si>
  <si>
    <t>Навчальний заклад</t>
  </si>
  <si>
    <t>ПІБ вчителя</t>
  </si>
  <si>
    <t>Бали</t>
  </si>
  <si>
    <t>Місце</t>
  </si>
  <si>
    <t>11 клас</t>
  </si>
  <si>
    <t xml:space="preserve">ПРОТОКОЛ
оцінювання робіт учнів, учасників  ІІ етапу Всеукраїнської олімпіади з української мови і літератури 
(2013-2014 н. р.)
8 клас </t>
  </si>
  <si>
    <t xml:space="preserve">ПРОТОКОЛ
оцінювання робіт учнів, учасників  ІІ етапу Всеукраїнської олімпіади з української мови і літератури 
(2013-/2014 н. р.)
9 клас </t>
  </si>
  <si>
    <t xml:space="preserve">ПРОТОКОЛ
оцінювання робіт учнів, учасників  ІІ етапу Всеукраїнської олімпіади з української мови і літератури 
(2013-2014 н. р.)
10 клас </t>
  </si>
  <si>
    <t>ПРОТОКОЛ 
оцінювання робіт учнів, учасників  ІІ етапу Всеукраїнської олімпіади з української мови і літератури 
(2013-2014 н. р.)</t>
  </si>
  <si>
    <t xml:space="preserve">Мирончук В.М.   </t>
  </si>
  <si>
    <t xml:space="preserve">Баришенко  Л.І.    </t>
  </si>
  <si>
    <t>Герик Г.М.</t>
  </si>
  <si>
    <t>Іваненко Л.І.</t>
  </si>
  <si>
    <t xml:space="preserve">Івахненко О.М.    </t>
  </si>
  <si>
    <t xml:space="preserve">Коршунова Л.П.   </t>
  </si>
  <si>
    <t>Ковальчук Л.А</t>
  </si>
  <si>
    <t>Корякіна Л.В.</t>
  </si>
  <si>
    <t xml:space="preserve">Отрошко Л.І.                    </t>
  </si>
  <si>
    <t xml:space="preserve">Примаченко А.В.    </t>
  </si>
  <si>
    <t xml:space="preserve">Рибалко І.П.          </t>
  </si>
  <si>
    <t>Сорока С.П</t>
  </si>
  <si>
    <t>Стефанович Т.В</t>
  </si>
  <si>
    <t xml:space="preserve">Цишевська Л.О.    </t>
  </si>
  <si>
    <t>Шарапа Л.І</t>
  </si>
  <si>
    <t>7 клас</t>
  </si>
  <si>
    <t>Андрущенко Олена Андріївна</t>
  </si>
  <si>
    <t>Бородянська СЗОШ І-ІІІ ст. № 2</t>
  </si>
  <si>
    <t>Шимко Людмила Вікторівна</t>
  </si>
  <si>
    <t>Івахненко Олена Миколаївна</t>
  </si>
  <si>
    <t>Пашковська Анастасія Юріївна</t>
  </si>
  <si>
    <t>Шарапа Лариса Іванівна</t>
  </si>
  <si>
    <t>Мірошник Андрій Сергійович</t>
  </si>
  <si>
    <t>Тетерівська ЗОШ І-ІІІ ст. ім.Ніни Сосніної</t>
  </si>
  <si>
    <t>Рощенко Леся Олександрівна</t>
  </si>
  <si>
    <t>Кореньков Руслан Анатолійович</t>
  </si>
  <si>
    <t>Дяченко Антоніна Феодосіївна</t>
  </si>
  <si>
    <t>Пилипенко Раїса Володимирівна</t>
  </si>
  <si>
    <t>Сугоняка Олена Василівна</t>
  </si>
  <si>
    <t>Сахарова Ганна Вікторівна</t>
  </si>
  <si>
    <t>Маркевич Альвіна Вікторівна</t>
  </si>
  <si>
    <t>Федієнко Тетяна Олександрівна</t>
  </si>
  <si>
    <t>Пісківське НВО</t>
  </si>
  <si>
    <t>Лавриненко Л.В.</t>
  </si>
  <si>
    <t>Ященко Валентина Володимирівна</t>
  </si>
  <si>
    <t>Лазебна Ірина Володимирівна</t>
  </si>
  <si>
    <t xml:space="preserve">Бабинецька ЗОШ І-ІІІ ст. </t>
  </si>
  <si>
    <t>Бородянська СЗОШ І-ІІІ ст. № 1</t>
  </si>
  <si>
    <t>Блиставицька ЗОШ І-ІІІ ст.</t>
  </si>
  <si>
    <t>Загальцівське НВО</t>
  </si>
  <si>
    <t xml:space="preserve">Клавдіївська ЗОШ І-ІІІ ст. </t>
  </si>
  <si>
    <t>Мигалківське НВО І-ІІІ ст.</t>
  </si>
  <si>
    <t xml:space="preserve">Микулицька ЗОШ І-ІІІ ст. </t>
  </si>
  <si>
    <t>Мирчанське НВО І-ІІІ ст.</t>
  </si>
  <si>
    <t>Немішаївська ЗОШ І-ІІІ ст. № 1</t>
  </si>
  <si>
    <t>Немішаївська ЗОШ І-ІІІ ст. № 2</t>
  </si>
  <si>
    <t xml:space="preserve">Новозаліська ЗОШ І-ІІІ ст. </t>
  </si>
  <si>
    <t>Тетерівська гімназія</t>
  </si>
  <si>
    <t>Бородянська ЗОШ І-ІІ ст.</t>
  </si>
  <si>
    <t>Дружнянська ЗОШ І-ІІ ст.</t>
  </si>
  <si>
    <t>Здвижівська ЗОШ І-ІІ ст.</t>
  </si>
  <si>
    <t xml:space="preserve">Качалівська ЗОШ І-ІІ ст. </t>
  </si>
  <si>
    <t>Козинцівська ЗОШ І-ІІ ст.</t>
  </si>
  <si>
    <t>Луб'янська ЗОШ І-ІІ ст.</t>
  </si>
  <si>
    <t>Майданівська ЗОШ І-ІІ ст.</t>
  </si>
  <si>
    <t>Новогребельський НВК</t>
  </si>
  <si>
    <t>Новокорогодська ЗОШ І-ІІ ст.</t>
  </si>
  <si>
    <t>Озерське НВО</t>
  </si>
  <si>
    <t>Пилиповицька ЗОШ І-ІІ ст.</t>
  </si>
  <si>
    <t>Шибенське НВО</t>
  </si>
  <si>
    <t xml:space="preserve">Підсумки  </t>
  </si>
  <si>
    <t>№</t>
  </si>
  <si>
    <t>Район, школа</t>
  </si>
  <si>
    <t>Середній бал по класах</t>
  </si>
  <si>
    <t xml:space="preserve">Сума балів </t>
  </si>
  <si>
    <t xml:space="preserve">Середній бал </t>
  </si>
  <si>
    <t>Місце школи</t>
  </si>
  <si>
    <t>8 клас</t>
  </si>
  <si>
    <t>9 клас</t>
  </si>
  <si>
    <t>10 клас</t>
  </si>
  <si>
    <t xml:space="preserve">11 клас </t>
  </si>
  <si>
    <t xml:space="preserve">   результатів II етапу Всеукраїнської олімпіади з української мови </t>
  </si>
  <si>
    <t>Бугай Світлана Григорівна</t>
  </si>
  <si>
    <t>Сікорська Тетяна Андріївна</t>
  </si>
  <si>
    <t>Мінгалова Ельвіна Едемівна</t>
  </si>
  <si>
    <t>Шкляр Маргарита Вячеславівна</t>
  </si>
  <si>
    <t>Кравчук Катерина Ігорівна</t>
  </si>
  <si>
    <t>Боярчук Олена Анатоліївна</t>
  </si>
  <si>
    <t>Вахненко Інна Михайлівна</t>
  </si>
  <si>
    <t>Гальченко Ірина Андріївна</t>
  </si>
  <si>
    <t>Яхно Ольга Володимирівна</t>
  </si>
  <si>
    <t>Палагеча Оксана Олексіївна</t>
  </si>
  <si>
    <t>Шевченко Валентина Валентинівна</t>
  </si>
  <si>
    <t>Гармата Єлизавета Веніамінівна</t>
  </si>
  <si>
    <t>Гетьманенко Оксана Олександрівна</t>
  </si>
  <si>
    <t>Шетеля Владислав Іванович</t>
  </si>
  <si>
    <t>Сліпенко Анна Миколаївна</t>
  </si>
  <si>
    <t>Грищенко Тетяна Володимирівна</t>
  </si>
  <si>
    <t>Колосовська Ольга Андріївна</t>
  </si>
  <si>
    <t>Стефанович Аліна Вікторівна</t>
  </si>
  <si>
    <t>Титенко Вікторія Сергіївна</t>
  </si>
  <si>
    <t>Цокол Ольга Віталіївна</t>
  </si>
  <si>
    <t>Андрієнко Катерина Валентинівна</t>
  </si>
  <si>
    <t>Перевозник Катерина Романівна</t>
  </si>
  <si>
    <t>Титенко Наталія Сергіївна</t>
  </si>
  <si>
    <t>Мирончук Валентина Михайлівна</t>
  </si>
  <si>
    <t>Вакула Дар'я Олексіївна</t>
  </si>
  <si>
    <t>Білан Вікторія Валентинівна</t>
  </si>
  <si>
    <t>Кривенко Алла Анатоліївна</t>
  </si>
  <si>
    <t>Саух Надія Миколаївна</t>
  </si>
  <si>
    <t>Голінка Анастасія Ігорівна</t>
  </si>
  <si>
    <t>Панькова Надія Іванівна</t>
  </si>
  <si>
    <t>Примаченко Аліна Володимирівна</t>
  </si>
  <si>
    <t>Примаченко Каріна Олегівна</t>
  </si>
  <si>
    <t>Подгаєцька Анастасія Юріївна</t>
  </si>
  <si>
    <t>Коршунова Людмила Петрівна</t>
  </si>
  <si>
    <t>Жила Олена Вікторівна</t>
  </si>
  <si>
    <t>Савченко Ірина Юріївна</t>
  </si>
  <si>
    <t>Гузенок Любов Василівна</t>
  </si>
  <si>
    <t>Сіменик Вадим Сергійович</t>
  </si>
  <si>
    <t>Сорока Світлана Петрівна</t>
  </si>
  <si>
    <t>Курінна Ніна Василівна</t>
  </si>
  <si>
    <t>Деща Аліна Сергіївна</t>
  </si>
  <si>
    <t>Окрошко Людмила Олексіївна</t>
  </si>
  <si>
    <t>Навальна Марія Вікторівна</t>
  </si>
  <si>
    <t>Наконечна Валерія Олександрівна</t>
  </si>
  <si>
    <t>Масленко Юлія Володимирівна</t>
  </si>
  <si>
    <t>Пархоменко Ірина Юріївна</t>
  </si>
  <si>
    <t>Дулєпов Андрій Андрійович</t>
  </si>
  <si>
    <t>Бикова Анна Борисівна</t>
  </si>
  <si>
    <t>Добривечір Наталія Віталіївна</t>
  </si>
  <si>
    <t>Сидоренко Яна Ігорівна</t>
  </si>
  <si>
    <t>Савченко Андрій Ігорович</t>
  </si>
  <si>
    <t>Савіна Вероніка Миколаївна</t>
  </si>
  <si>
    <t>Маруда Оксана Сергіївна</t>
  </si>
  <si>
    <t>Скоробагатько Олександра Сергіївна</t>
  </si>
  <si>
    <t>Малько Тетяна Романівна</t>
  </si>
  <si>
    <t>Кривий Микола Сергійович</t>
  </si>
  <si>
    <t>Герик Галина Миколаївна</t>
  </si>
  <si>
    <t>Барановська Аліна Віталіївна</t>
  </si>
  <si>
    <t>Бюнчик Владислав Миколайович</t>
  </si>
  <si>
    <t>Іваненко Людмила Іванівна</t>
  </si>
  <si>
    <t>Перевознік Вікторія Андріївна</t>
  </si>
  <si>
    <t>Козак Ірина Сергіївна</t>
  </si>
  <si>
    <t>Крамаренко Леся Миколаївна</t>
  </si>
  <si>
    <t>Бойко Лілія Олександрівна</t>
  </si>
  <si>
    <t>Грищенко В'ячеслав Олександрович</t>
  </si>
  <si>
    <t>Шульга Галина Миколаївна</t>
  </si>
  <si>
    <t>Парфенюк Таїсія Миколаївна</t>
  </si>
  <si>
    <t>Мартинова Юлія Вадимівна</t>
  </si>
  <si>
    <t>Парфенюк Анастасія Олегівна</t>
  </si>
  <si>
    <t>Тимошенко Альона Борисівна</t>
  </si>
  <si>
    <t>Добривечір Владислав Вячеславович</t>
  </si>
  <si>
    <t>Ващенко Максим Анатолійович</t>
  </si>
  <si>
    <t>Куліда Олена Миколаївна</t>
  </si>
  <si>
    <t>Баглай Іванна Юріївна</t>
  </si>
  <si>
    <t>Ображей Вікторія Василівна</t>
  </si>
  <si>
    <t>Українська мова</t>
  </si>
  <si>
    <t>Українська література</t>
  </si>
  <si>
    <t>Панченко Алла Василівна</t>
  </si>
  <si>
    <t xml:space="preserve"> Хмирова Ксенія Едуардівна</t>
  </si>
  <si>
    <t>Сетніна Анна Сергіївна</t>
  </si>
  <si>
    <t>Юнчик Владислав Миколайович</t>
  </si>
  <si>
    <t>Терещенко Катерина Василівна</t>
  </si>
  <si>
    <t>Мороз Катерина Ігорівна</t>
  </si>
  <si>
    <t>Горніцька Алла Володимирівна</t>
  </si>
  <si>
    <t xml:space="preserve">Курій Вікторія Дмитрівна </t>
  </si>
  <si>
    <t>Кубіцька Лариса Олексіївна</t>
  </si>
  <si>
    <t>Гумен Марія В"ячеславівна</t>
  </si>
  <si>
    <t>Величко Ніна Іванівна</t>
  </si>
  <si>
    <t>Матура Мирослава Русланівна</t>
  </si>
  <si>
    <t>Тарасенко Галина Миколаївна</t>
  </si>
  <si>
    <t>Омельченко Валентина Євтихіївна</t>
  </si>
  <si>
    <t>Бондар Жанна Андріївна</t>
  </si>
  <si>
    <t>Машина Олександр Вікторович</t>
  </si>
  <si>
    <t>Приходько Наталія Володимирівна</t>
  </si>
  <si>
    <t xml:space="preserve">Огороднійчук Анастасія Миколаївна </t>
  </si>
  <si>
    <t>Хандуріна Галина Миколаївна</t>
  </si>
  <si>
    <t>Мартинова Валентина Степанівна.</t>
  </si>
  <si>
    <t>Павленко Лідія Іванівна</t>
  </si>
  <si>
    <t>Некрутенко Світлана Володимирівна</t>
  </si>
  <si>
    <t>Мамай Лідія Петрівна</t>
  </si>
  <si>
    <t>Ханюченко Дарія Олександрівна</t>
  </si>
  <si>
    <t>Височанський Олександр Миколайович</t>
  </si>
  <si>
    <t>Лавриненко Лідія Василівна</t>
  </si>
  <si>
    <t>Рябоконь Анна Григорівна</t>
  </si>
  <si>
    <t>Мартинова Валентина Степанівна</t>
  </si>
  <si>
    <t>Перевозник Ірина Андріївна</t>
  </si>
  <si>
    <t>Капітан Вікторія Аркадіївна</t>
  </si>
  <si>
    <t>Закревський Антон Олексійович</t>
  </si>
  <si>
    <t>Арсієнко Вікторія Володимирівна</t>
  </si>
  <si>
    <t>Демченко Анна Володимирівна</t>
  </si>
  <si>
    <t>Лисенко Яна Олегівна</t>
  </si>
  <si>
    <t>Кецун Ольга Петрівна</t>
  </si>
  <si>
    <t>Шевченко Юлія Ігорівна</t>
  </si>
  <si>
    <t>Стефанович Тетяна Володимирівна</t>
  </si>
  <si>
    <t>Отрошко Людмила Олексіївна</t>
  </si>
  <si>
    <t>Ковтун Анастасія Володимирівна</t>
  </si>
  <si>
    <t>Бугай Світлана Григоріївна</t>
  </si>
  <si>
    <t>Радан Артем Анатолійович</t>
  </si>
  <si>
    <t>Рябчун Марина Вікторівна</t>
  </si>
  <si>
    <t xml:space="preserve">Сіменик Євгеній Станіславович </t>
  </si>
  <si>
    <t>Константін Валентина Михайлівна</t>
  </si>
  <si>
    <t>Маринич Наталія Володимирівна</t>
  </si>
  <si>
    <t>Ярош Тетяна Вікторівна</t>
  </si>
  <si>
    <t>Лутченко Наталія Володимирівна</t>
  </si>
  <si>
    <t>Горницька Алла Володимирівна</t>
  </si>
  <si>
    <t>Ковальчук Л.А, Павленко Л.І</t>
  </si>
  <si>
    <t>Ковальчук Л.А., Павленко Л.І.</t>
  </si>
  <si>
    <t>Літвинчук Олександра Леонідівна</t>
  </si>
  <si>
    <t>Корякіна Лідія Валентинівна</t>
  </si>
  <si>
    <t>Панькіна Дарина Олегівна</t>
  </si>
  <si>
    <t>Мала Лідія Петрівна</t>
  </si>
  <si>
    <t>Вишняк Каріна Олександрівна</t>
  </si>
  <si>
    <t>Качаленко Світлана Миколаївна</t>
  </si>
  <si>
    <t>Сироватко Юлія Миколаївна</t>
  </si>
  <si>
    <t>Рибалко Ірина Петрівна</t>
  </si>
  <si>
    <t>Назаренко Наталія Миколаївна</t>
  </si>
  <si>
    <t>Герасименко Олексій Васильович</t>
  </si>
  <si>
    <t>Баришенко Лариса Іванівна</t>
  </si>
  <si>
    <t>Укр.літ</t>
  </si>
  <si>
    <t>Укр. Література</t>
  </si>
  <si>
    <t>Укр.література</t>
  </si>
  <si>
    <t>2</t>
  </si>
  <si>
    <t>3</t>
  </si>
  <si>
    <t>56.5</t>
  </si>
  <si>
    <t>76.5</t>
  </si>
  <si>
    <t>72.5</t>
  </si>
  <si>
    <t>75.5</t>
  </si>
  <si>
    <t xml:space="preserve"> Малай Лідія Петрівна</t>
  </si>
  <si>
    <t>109.5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</si>
</sst>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_ ;[Red]\-0.00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sz val="16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49" fontId="5" fillId="0" borderId="10" xfId="49" applyNumberFormat="1" applyFont="1" applyBorder="1" applyAlignment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1" fillId="20" borderId="12" xfId="0" applyFont="1" applyFill="1" applyBorder="1" applyAlignment="1">
      <alignment horizontal="center" vertical="center" wrapText="1"/>
    </xf>
    <xf numFmtId="200" fontId="1" fillId="20" borderId="10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top"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10" xfId="49" applyNumberFormat="1" applyFont="1" applyBorder="1" applyAlignment="1">
      <alignment vertical="top" wrapText="1"/>
      <protection/>
    </xf>
    <xf numFmtId="0" fontId="0" fillId="0" borderId="0" xfId="0" applyFont="1" applyAlignment="1">
      <alignment/>
    </xf>
    <xf numFmtId="49" fontId="5" fillId="0" borderId="10" xfId="49" applyNumberFormat="1" applyFont="1" applyBorder="1" applyAlignment="1">
      <alignment horizontal="left" vertical="top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00" fontId="0" fillId="0" borderId="0" xfId="0" applyNumberFormat="1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01" fontId="0" fillId="0" borderId="11" xfId="0" applyNumberFormat="1" applyFont="1" applyBorder="1" applyAlignment="1">
      <alignment vertical="top" wrapText="1"/>
    </xf>
    <xf numFmtId="201" fontId="0" fillId="0" borderId="10" xfId="0" applyNumberFormat="1" applyFont="1" applyBorder="1" applyAlignment="1">
      <alignment vertical="top" wrapText="1"/>
    </xf>
    <xf numFmtId="201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27" fillId="0" borderId="10" xfId="49" applyNumberFormat="1" applyFont="1" applyBorder="1" applyAlignment="1">
      <alignment vertical="top" wrapText="1"/>
      <protection/>
    </xf>
    <xf numFmtId="201" fontId="27" fillId="0" borderId="11" xfId="0" applyNumberFormat="1" applyFont="1" applyBorder="1" applyAlignment="1">
      <alignment vertical="top" wrapText="1"/>
    </xf>
    <xf numFmtId="201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4" borderId="11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201" fontId="27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24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49" fontId="27" fillId="0" borderId="10" xfId="49" applyNumberFormat="1" applyFont="1" applyBorder="1" applyAlignment="1">
      <alignment vertical="top" wrapText="1"/>
      <protection/>
    </xf>
    <xf numFmtId="2" fontId="27" fillId="0" borderId="10" xfId="0" applyNumberFormat="1" applyFont="1" applyBorder="1" applyAlignment="1">
      <alignment vertical="top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5" fillId="0" borderId="10" xfId="49" applyNumberFormat="1" applyFont="1" applyBorder="1" applyAlignment="1">
      <alignment vertical="top" wrapText="1"/>
      <protection/>
    </xf>
    <xf numFmtId="0" fontId="0" fillId="0" borderId="10" xfId="49" applyNumberFormat="1" applyFont="1" applyBorder="1" applyAlignment="1">
      <alignment vertical="top" wrapText="1"/>
      <protection/>
    </xf>
    <xf numFmtId="0" fontId="5" fillId="0" borderId="10" xfId="49" applyNumberFormat="1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0" xfId="43" applyNumberFormat="1" applyFont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" fillId="20" borderId="13" xfId="0" applyNumberFormat="1" applyFont="1" applyFill="1" applyBorder="1" applyAlignment="1">
      <alignment horizontal="center" vertical="center" wrapText="1"/>
    </xf>
    <xf numFmtId="49" fontId="1" fillId="20" borderId="14" xfId="0" applyNumberFormat="1" applyFont="1" applyFill="1" applyBorder="1" applyAlignment="1">
      <alignment horizontal="center" vertical="center" wrapText="1"/>
    </xf>
    <xf numFmtId="200" fontId="1" fillId="20" borderId="16" xfId="0" applyNumberFormat="1" applyFont="1" applyFill="1" applyBorder="1" applyAlignment="1">
      <alignment horizontal="center" vertical="center" textRotation="90" wrapText="1"/>
    </xf>
    <xf numFmtId="200" fontId="1" fillId="20" borderId="17" xfId="0" applyNumberFormat="1" applyFont="1" applyFill="1" applyBorder="1" applyAlignment="1">
      <alignment horizontal="center" vertical="center" textRotation="90" wrapText="1"/>
    </xf>
    <xf numFmtId="200" fontId="1" fillId="20" borderId="16" xfId="0" applyNumberFormat="1" applyFont="1" applyFill="1" applyBorder="1" applyAlignment="1">
      <alignment horizontal="center" vertical="center" wrapText="1"/>
    </xf>
    <xf numFmtId="200" fontId="1" fillId="20" borderId="17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/>
    </xf>
    <xf numFmtId="49" fontId="29" fillId="25" borderId="10" xfId="49" applyNumberFormat="1" applyFont="1" applyFill="1" applyBorder="1" applyAlignment="1">
      <alignment vertical="top" wrapText="1"/>
      <protection/>
    </xf>
    <xf numFmtId="0" fontId="29" fillId="25" borderId="10" xfId="49" applyNumberFormat="1" applyFont="1" applyFill="1" applyBorder="1" applyAlignment="1">
      <alignment vertical="top" wrapText="1"/>
      <protection/>
    </xf>
    <xf numFmtId="0" fontId="30" fillId="25" borderId="10" xfId="0" applyNumberFormat="1" applyFont="1" applyFill="1" applyBorder="1" applyAlignment="1">
      <alignment horizontal="center" vertical="top" wrapText="1"/>
    </xf>
    <xf numFmtId="201" fontId="30" fillId="25" borderId="1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top" wrapText="1"/>
    </xf>
    <xf numFmtId="49" fontId="31" fillId="25" borderId="10" xfId="0" applyNumberFormat="1" applyFont="1" applyFill="1" applyBorder="1" applyAlignment="1">
      <alignment horizontal="center" vertical="top" wrapText="1"/>
    </xf>
    <xf numFmtId="0" fontId="32" fillId="25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Layout" workbookViewId="0" topLeftCell="A4">
      <selection activeCell="A22" sqref="A22:IV22"/>
    </sheetView>
  </sheetViews>
  <sheetFormatPr defaultColWidth="9.140625" defaultRowHeight="12.75"/>
  <cols>
    <col min="1" max="1" width="6.421875" style="0" customWidth="1"/>
    <col min="2" max="2" width="33.140625" style="0" customWidth="1"/>
    <col min="3" max="3" width="30.7109375" style="0" customWidth="1"/>
    <col min="4" max="4" width="33.8515625" style="0" customWidth="1"/>
    <col min="5" max="5" width="8.140625" style="0" customWidth="1"/>
    <col min="6" max="6" width="6.421875" style="0" customWidth="1"/>
    <col min="7" max="7" width="8.140625" style="0" customWidth="1"/>
    <col min="8" max="13" width="6.421875" style="0" customWidth="1"/>
    <col min="15" max="15" width="12.57421875" style="0" customWidth="1"/>
  </cols>
  <sheetData>
    <row r="1" spans="1:15" ht="12.75">
      <c r="A1" s="87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>
      <c r="A4" s="90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7.75" customHeight="1">
      <c r="A5" s="95" t="s">
        <v>2</v>
      </c>
      <c r="B5" s="97" t="s">
        <v>3</v>
      </c>
      <c r="C5" s="97" t="s">
        <v>4</v>
      </c>
      <c r="D5" s="95" t="s">
        <v>5</v>
      </c>
      <c r="E5" s="92" t="s">
        <v>160</v>
      </c>
      <c r="F5" s="93"/>
      <c r="G5" s="93"/>
      <c r="H5" s="93"/>
      <c r="I5" s="94"/>
      <c r="J5" s="92" t="s">
        <v>161</v>
      </c>
      <c r="K5" s="93"/>
      <c r="L5" s="93"/>
      <c r="M5" s="94"/>
      <c r="N5" s="5" t="s">
        <v>6</v>
      </c>
      <c r="O5" s="5" t="s">
        <v>7</v>
      </c>
    </row>
    <row r="6" spans="1:15" ht="27.75" customHeight="1">
      <c r="A6" s="96"/>
      <c r="B6" s="98"/>
      <c r="C6" s="98"/>
      <c r="D6" s="96"/>
      <c r="E6" s="6">
        <v>1</v>
      </c>
      <c r="F6" s="6">
        <v>2</v>
      </c>
      <c r="G6" s="6">
        <v>2</v>
      </c>
      <c r="H6" s="6">
        <v>3</v>
      </c>
      <c r="I6" s="6">
        <v>4</v>
      </c>
      <c r="J6" s="6">
        <v>1</v>
      </c>
      <c r="K6" s="6">
        <v>2</v>
      </c>
      <c r="L6" s="6">
        <v>3</v>
      </c>
      <c r="M6" s="6">
        <v>4</v>
      </c>
      <c r="N6" s="5"/>
      <c r="O6" s="5"/>
    </row>
    <row r="7" spans="1:15" ht="12.75">
      <c r="A7" s="15"/>
      <c r="B7" s="2" t="s">
        <v>86</v>
      </c>
      <c r="C7" s="2" t="s">
        <v>49</v>
      </c>
      <c r="D7" s="2" t="s">
        <v>85</v>
      </c>
      <c r="E7" s="2">
        <v>10</v>
      </c>
      <c r="F7" s="2">
        <v>1.5</v>
      </c>
      <c r="G7" s="2">
        <v>0</v>
      </c>
      <c r="H7" s="2">
        <v>0.5</v>
      </c>
      <c r="I7" s="2">
        <v>3</v>
      </c>
      <c r="J7" s="2">
        <v>5</v>
      </c>
      <c r="K7" s="2">
        <v>0</v>
      </c>
      <c r="L7" s="2">
        <v>0</v>
      </c>
      <c r="M7" s="2">
        <v>4.5</v>
      </c>
      <c r="N7" s="7">
        <f aca="true" t="shared" si="0" ref="N7:N12">SUM(E7:M7)</f>
        <v>24.5</v>
      </c>
      <c r="O7" s="7"/>
    </row>
    <row r="8" spans="1:15" ht="12.75" customHeight="1">
      <c r="A8" s="15"/>
      <c r="B8" s="2" t="s">
        <v>176</v>
      </c>
      <c r="C8" s="2" t="s">
        <v>50</v>
      </c>
      <c r="D8" s="2" t="s">
        <v>175</v>
      </c>
      <c r="E8" s="2">
        <v>12</v>
      </c>
      <c r="F8" s="2">
        <v>2.5</v>
      </c>
      <c r="G8" s="2">
        <v>1</v>
      </c>
      <c r="H8" s="2">
        <v>0</v>
      </c>
      <c r="I8" s="2">
        <v>2</v>
      </c>
      <c r="J8" s="2">
        <v>0</v>
      </c>
      <c r="K8" s="2">
        <v>5</v>
      </c>
      <c r="L8" s="2">
        <v>4</v>
      </c>
      <c r="M8" s="2">
        <v>2</v>
      </c>
      <c r="N8" s="7">
        <f t="shared" si="0"/>
        <v>28.5</v>
      </c>
      <c r="O8" s="7"/>
    </row>
    <row r="9" spans="1:15" ht="12.75">
      <c r="A9" s="15"/>
      <c r="B9" s="2" t="s">
        <v>92</v>
      </c>
      <c r="C9" s="18" t="s">
        <v>50</v>
      </c>
      <c r="D9" s="2" t="s">
        <v>175</v>
      </c>
      <c r="E9" s="2">
        <v>10</v>
      </c>
      <c r="F9" s="2">
        <v>1</v>
      </c>
      <c r="G9" s="2">
        <v>0</v>
      </c>
      <c r="H9" s="2">
        <v>1</v>
      </c>
      <c r="I9" s="2">
        <v>3</v>
      </c>
      <c r="J9" s="2">
        <v>0</v>
      </c>
      <c r="K9" s="2">
        <v>2.5</v>
      </c>
      <c r="L9" s="2">
        <v>5</v>
      </c>
      <c r="M9" s="2">
        <v>5</v>
      </c>
      <c r="N9" s="7">
        <f t="shared" si="0"/>
        <v>27.5</v>
      </c>
      <c r="O9" s="7"/>
    </row>
    <row r="10" spans="1:15" s="75" customFormat="1" ht="15.75" customHeight="1">
      <c r="A10" s="69"/>
      <c r="B10" s="70" t="s">
        <v>29</v>
      </c>
      <c r="C10" s="71" t="s">
        <v>30</v>
      </c>
      <c r="D10" s="70" t="s">
        <v>31</v>
      </c>
      <c r="E10" s="70">
        <v>14</v>
      </c>
      <c r="F10" s="70">
        <v>6.5</v>
      </c>
      <c r="G10" s="70">
        <v>3</v>
      </c>
      <c r="H10" s="70">
        <v>2</v>
      </c>
      <c r="I10" s="70">
        <v>2</v>
      </c>
      <c r="J10" s="70">
        <v>6</v>
      </c>
      <c r="K10" s="70">
        <v>6</v>
      </c>
      <c r="L10" s="70">
        <v>6</v>
      </c>
      <c r="M10" s="70">
        <v>4</v>
      </c>
      <c r="N10" s="74">
        <f t="shared" si="0"/>
        <v>49.5</v>
      </c>
      <c r="O10" s="74"/>
    </row>
    <row r="11" spans="1:15" ht="12.75">
      <c r="A11" s="15"/>
      <c r="B11" s="2" t="s">
        <v>164</v>
      </c>
      <c r="C11" s="18" t="s">
        <v>51</v>
      </c>
      <c r="D11" s="2" t="s">
        <v>232</v>
      </c>
      <c r="E11" s="2">
        <v>5</v>
      </c>
      <c r="F11" s="2">
        <v>2.5</v>
      </c>
      <c r="G11" s="2">
        <v>0</v>
      </c>
      <c r="H11" s="2">
        <v>0</v>
      </c>
      <c r="I11" s="2">
        <v>2</v>
      </c>
      <c r="J11" s="2">
        <v>1</v>
      </c>
      <c r="K11" s="2">
        <v>4.5</v>
      </c>
      <c r="L11" s="2">
        <v>0</v>
      </c>
      <c r="M11" s="2">
        <v>5</v>
      </c>
      <c r="N11" s="7">
        <f t="shared" si="0"/>
        <v>20</v>
      </c>
      <c r="O11" s="7"/>
    </row>
    <row r="12" spans="1:15" ht="12.75">
      <c r="A12" s="15"/>
      <c r="B12" s="2" t="s">
        <v>98</v>
      </c>
      <c r="C12" s="2" t="s">
        <v>52</v>
      </c>
      <c r="D12" s="2" t="s">
        <v>162</v>
      </c>
      <c r="E12" s="2">
        <v>14</v>
      </c>
      <c r="F12" s="2">
        <v>5.5</v>
      </c>
      <c r="G12" s="2">
        <v>1</v>
      </c>
      <c r="H12" s="2">
        <v>0.5</v>
      </c>
      <c r="I12" s="2">
        <v>2</v>
      </c>
      <c r="J12" s="2">
        <v>8</v>
      </c>
      <c r="K12" s="2">
        <v>5</v>
      </c>
      <c r="L12" s="2">
        <v>3</v>
      </c>
      <c r="M12" s="2">
        <v>6</v>
      </c>
      <c r="N12" s="7">
        <f t="shared" si="0"/>
        <v>45</v>
      </c>
      <c r="O12" s="7"/>
    </row>
    <row r="13" spans="1:15" ht="12.75">
      <c r="A13" s="15"/>
      <c r="B13" s="2"/>
      <c r="C13" s="2" t="s">
        <v>53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7"/>
      <c r="O13" s="7"/>
    </row>
    <row r="14" spans="1:15" ht="12.75">
      <c r="A14" s="15"/>
      <c r="B14" s="2" t="s">
        <v>179</v>
      </c>
      <c r="C14" s="2" t="s">
        <v>54</v>
      </c>
      <c r="D14" s="2" t="s">
        <v>180</v>
      </c>
      <c r="E14" s="2">
        <v>9</v>
      </c>
      <c r="F14" s="2">
        <v>4</v>
      </c>
      <c r="G14" s="2">
        <v>1</v>
      </c>
      <c r="H14" s="2">
        <v>0</v>
      </c>
      <c r="I14" s="2">
        <v>0</v>
      </c>
      <c r="J14" s="2">
        <v>4</v>
      </c>
      <c r="K14" s="2">
        <v>5</v>
      </c>
      <c r="L14" s="2">
        <v>8</v>
      </c>
      <c r="M14" s="2">
        <v>6.5</v>
      </c>
      <c r="N14" s="7">
        <f aca="true" t="shared" si="1" ref="N14:N23">SUM(E14:M14)</f>
        <v>37.5</v>
      </c>
      <c r="O14" s="7"/>
    </row>
    <row r="15" spans="1:15" ht="12.75">
      <c r="A15" s="15"/>
      <c r="B15" s="2" t="s">
        <v>103</v>
      </c>
      <c r="C15" s="2" t="s">
        <v>55</v>
      </c>
      <c r="D15" s="2" t="s">
        <v>166</v>
      </c>
      <c r="E15" s="2">
        <v>7</v>
      </c>
      <c r="F15" s="2">
        <v>2</v>
      </c>
      <c r="G15" s="2">
        <v>0</v>
      </c>
      <c r="H15" s="2">
        <v>0</v>
      </c>
      <c r="I15" s="2">
        <v>0</v>
      </c>
      <c r="J15" s="2">
        <v>4</v>
      </c>
      <c r="K15" s="2">
        <v>1.5</v>
      </c>
      <c r="L15" s="2">
        <v>0</v>
      </c>
      <c r="M15" s="2">
        <v>5.5</v>
      </c>
      <c r="N15" s="7">
        <f t="shared" si="1"/>
        <v>20</v>
      </c>
      <c r="O15" s="7"/>
    </row>
    <row r="16" spans="1:15" s="75" customFormat="1" ht="12.75">
      <c r="A16" s="69"/>
      <c r="B16" s="70" t="s">
        <v>177</v>
      </c>
      <c r="C16" s="70" t="s">
        <v>56</v>
      </c>
      <c r="D16" s="70" t="s">
        <v>178</v>
      </c>
      <c r="E16" s="70">
        <v>8</v>
      </c>
      <c r="F16" s="70">
        <v>5.5</v>
      </c>
      <c r="G16" s="70">
        <v>1</v>
      </c>
      <c r="H16" s="70">
        <v>0</v>
      </c>
      <c r="I16" s="70">
        <v>3</v>
      </c>
      <c r="J16" s="70">
        <v>6</v>
      </c>
      <c r="K16" s="70">
        <v>7</v>
      </c>
      <c r="L16" s="70">
        <v>11</v>
      </c>
      <c r="M16" s="70">
        <v>7</v>
      </c>
      <c r="N16" s="74">
        <f t="shared" si="1"/>
        <v>48.5</v>
      </c>
      <c r="O16" s="74"/>
    </row>
    <row r="17" spans="1:15" ht="15" customHeight="1">
      <c r="A17" s="15"/>
      <c r="B17" s="2" t="s">
        <v>163</v>
      </c>
      <c r="C17" s="18" t="s">
        <v>57</v>
      </c>
      <c r="D17" s="2" t="s">
        <v>108</v>
      </c>
      <c r="E17" s="2">
        <v>11</v>
      </c>
      <c r="F17" s="2">
        <v>7</v>
      </c>
      <c r="G17" s="2">
        <v>2</v>
      </c>
      <c r="H17" s="2">
        <v>0.5</v>
      </c>
      <c r="I17" s="2">
        <v>1</v>
      </c>
      <c r="J17" s="2">
        <v>9</v>
      </c>
      <c r="K17" s="2">
        <v>2</v>
      </c>
      <c r="L17" s="2">
        <v>0</v>
      </c>
      <c r="M17" s="2">
        <v>6</v>
      </c>
      <c r="N17" s="7">
        <f t="shared" si="1"/>
        <v>38.5</v>
      </c>
      <c r="O17" s="7"/>
    </row>
    <row r="18" spans="1:15" ht="12.75">
      <c r="A18" s="15"/>
      <c r="B18" s="1" t="s">
        <v>173</v>
      </c>
      <c r="C18" s="18" t="s">
        <v>58</v>
      </c>
      <c r="D18" s="2" t="s">
        <v>114</v>
      </c>
      <c r="E18" s="2">
        <v>9</v>
      </c>
      <c r="F18" s="2">
        <v>4.5</v>
      </c>
      <c r="G18" s="2">
        <v>0.5</v>
      </c>
      <c r="H18" s="2">
        <v>0.5</v>
      </c>
      <c r="I18" s="2">
        <v>0</v>
      </c>
      <c r="J18" s="2">
        <v>6</v>
      </c>
      <c r="K18" s="2">
        <v>5</v>
      </c>
      <c r="L18" s="2">
        <v>5</v>
      </c>
      <c r="M18" s="2">
        <v>5</v>
      </c>
      <c r="N18" s="7">
        <f t="shared" si="1"/>
        <v>35.5</v>
      </c>
      <c r="O18" s="7"/>
    </row>
    <row r="19" spans="1:15" ht="12.75">
      <c r="A19" s="15"/>
      <c r="B19" s="2" t="s">
        <v>120</v>
      </c>
      <c r="C19" s="2" t="s">
        <v>59</v>
      </c>
      <c r="D19" s="2" t="s">
        <v>121</v>
      </c>
      <c r="E19" s="2">
        <v>10</v>
      </c>
      <c r="F19" s="2">
        <v>2</v>
      </c>
      <c r="G19" s="2">
        <v>0</v>
      </c>
      <c r="H19" s="2">
        <v>0.5</v>
      </c>
      <c r="I19" s="2">
        <v>4</v>
      </c>
      <c r="J19" s="2">
        <v>2</v>
      </c>
      <c r="K19" s="2">
        <v>7</v>
      </c>
      <c r="L19" s="2">
        <v>8</v>
      </c>
      <c r="M19" s="2">
        <v>6</v>
      </c>
      <c r="N19" s="7">
        <f t="shared" si="1"/>
        <v>39.5</v>
      </c>
      <c r="O19" s="7"/>
    </row>
    <row r="20" spans="1:15" ht="12.75">
      <c r="A20" s="15"/>
      <c r="B20" s="2" t="s">
        <v>169</v>
      </c>
      <c r="C20" s="2" t="s">
        <v>45</v>
      </c>
      <c r="D20" s="2" t="s">
        <v>170</v>
      </c>
      <c r="E20" s="2">
        <v>6</v>
      </c>
      <c r="F20" s="2">
        <v>2</v>
      </c>
      <c r="G20" s="2">
        <v>1.5</v>
      </c>
      <c r="H20" s="2">
        <v>0.5</v>
      </c>
      <c r="I20" s="2">
        <v>4</v>
      </c>
      <c r="J20" s="2">
        <v>1</v>
      </c>
      <c r="K20" s="2">
        <v>4.5</v>
      </c>
      <c r="L20" s="2">
        <v>4</v>
      </c>
      <c r="M20" s="2">
        <v>4</v>
      </c>
      <c r="N20" s="7">
        <f t="shared" si="1"/>
        <v>27.5</v>
      </c>
      <c r="O20" s="7"/>
    </row>
    <row r="21" spans="1:15" ht="25.5">
      <c r="A21" s="15"/>
      <c r="B21" s="1" t="s">
        <v>38</v>
      </c>
      <c r="C21" s="2" t="s">
        <v>36</v>
      </c>
      <c r="D21" s="2" t="s">
        <v>37</v>
      </c>
      <c r="E21" s="2">
        <v>7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4</v>
      </c>
      <c r="L21" s="2">
        <v>0</v>
      </c>
      <c r="M21" s="2">
        <v>3.5</v>
      </c>
      <c r="N21" s="7">
        <f t="shared" si="1"/>
        <v>16.5</v>
      </c>
      <c r="O21" s="7"/>
    </row>
    <row r="22" spans="1:15" s="75" customFormat="1" ht="13.5" customHeight="1">
      <c r="A22" s="69"/>
      <c r="B22" s="70" t="s">
        <v>128</v>
      </c>
      <c r="C22" s="70" t="s">
        <v>60</v>
      </c>
      <c r="D22" s="70" t="s">
        <v>182</v>
      </c>
      <c r="E22" s="70">
        <v>11</v>
      </c>
      <c r="F22" s="70">
        <v>4</v>
      </c>
      <c r="G22" s="70">
        <v>0</v>
      </c>
      <c r="H22" s="70">
        <v>2</v>
      </c>
      <c r="I22" s="70">
        <v>3</v>
      </c>
      <c r="J22" s="70">
        <v>4</v>
      </c>
      <c r="K22" s="70">
        <v>10</v>
      </c>
      <c r="L22" s="70">
        <v>5</v>
      </c>
      <c r="M22" s="70">
        <v>7</v>
      </c>
      <c r="N22" s="74">
        <f t="shared" si="1"/>
        <v>46</v>
      </c>
      <c r="O22" s="74"/>
    </row>
    <row r="23" spans="1:15" ht="12.75">
      <c r="A23" s="15"/>
      <c r="B23" s="2" t="s">
        <v>133</v>
      </c>
      <c r="C23" s="2" t="s">
        <v>61</v>
      </c>
      <c r="D23" s="2" t="s">
        <v>174</v>
      </c>
      <c r="E23" s="2">
        <v>15</v>
      </c>
      <c r="F23" s="2">
        <v>6</v>
      </c>
      <c r="G23" s="2">
        <v>1</v>
      </c>
      <c r="H23" s="2">
        <v>0</v>
      </c>
      <c r="I23" s="2">
        <v>1</v>
      </c>
      <c r="J23" s="2">
        <v>6</v>
      </c>
      <c r="K23" s="2">
        <v>4</v>
      </c>
      <c r="L23" s="2">
        <v>0</v>
      </c>
      <c r="M23" s="2">
        <v>5</v>
      </c>
      <c r="N23" s="7">
        <f t="shared" si="1"/>
        <v>38</v>
      </c>
      <c r="O23" s="7"/>
    </row>
    <row r="24" spans="1:15" ht="12.75">
      <c r="A24" s="15"/>
      <c r="B24" s="1"/>
      <c r="C24" s="19" t="s">
        <v>62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7"/>
    </row>
    <row r="25" spans="1:15" ht="15" customHeight="1">
      <c r="A25" s="15"/>
      <c r="B25" s="2" t="s">
        <v>138</v>
      </c>
      <c r="C25" s="2" t="s">
        <v>63</v>
      </c>
      <c r="D25" s="2" t="s">
        <v>183</v>
      </c>
      <c r="E25" s="2">
        <v>6</v>
      </c>
      <c r="F25" s="2">
        <v>1</v>
      </c>
      <c r="G25" s="2">
        <v>0</v>
      </c>
      <c r="H25" s="2">
        <v>0</v>
      </c>
      <c r="I25" s="2">
        <v>2</v>
      </c>
      <c r="J25" s="2">
        <v>3</v>
      </c>
      <c r="K25" s="2">
        <v>1.5</v>
      </c>
      <c r="L25" s="2">
        <v>3</v>
      </c>
      <c r="M25" s="2">
        <v>4</v>
      </c>
      <c r="N25" s="7">
        <f>SUM(E25:M25)</f>
        <v>20.5</v>
      </c>
      <c r="O25" s="7"/>
    </row>
    <row r="26" spans="1:15" ht="12.75">
      <c r="A26" s="15"/>
      <c r="B26" s="2"/>
      <c r="C26" s="2" t="s">
        <v>64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</row>
    <row r="27" spans="1:15" ht="12.75">
      <c r="A27" s="15"/>
      <c r="B27" s="1"/>
      <c r="C27" s="19" t="s">
        <v>65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O27" s="7"/>
    </row>
    <row r="28" spans="1:15" ht="12.75">
      <c r="A28" s="15"/>
      <c r="B28" s="2" t="s">
        <v>167</v>
      </c>
      <c r="C28" s="19" t="s">
        <v>66</v>
      </c>
      <c r="D28" s="2" t="s">
        <v>168</v>
      </c>
      <c r="E28" s="2">
        <v>6</v>
      </c>
      <c r="F28" s="2">
        <v>2.5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1</v>
      </c>
      <c r="M28" s="2">
        <v>3</v>
      </c>
      <c r="N28" s="7">
        <f>SUM(E28:M28)</f>
        <v>15.5</v>
      </c>
      <c r="O28" s="7"/>
    </row>
    <row r="29" spans="1:15" ht="12.75">
      <c r="A29" s="15"/>
      <c r="B29" s="2"/>
      <c r="C29" s="19" t="s">
        <v>67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</row>
    <row r="30" spans="1:15" ht="12.75">
      <c r="A30" s="15"/>
      <c r="B30" s="1" t="s">
        <v>165</v>
      </c>
      <c r="C30" s="2" t="s">
        <v>68</v>
      </c>
      <c r="D30" s="2" t="s">
        <v>144</v>
      </c>
      <c r="E30" s="2">
        <v>10.5</v>
      </c>
      <c r="F30" s="2">
        <v>4</v>
      </c>
      <c r="G30" s="2">
        <v>0</v>
      </c>
      <c r="H30" s="2">
        <v>0</v>
      </c>
      <c r="I30" s="2">
        <v>3</v>
      </c>
      <c r="J30" s="2">
        <v>5</v>
      </c>
      <c r="K30" s="2">
        <v>6</v>
      </c>
      <c r="L30" s="2">
        <v>0</v>
      </c>
      <c r="M30" s="2">
        <v>6.5</v>
      </c>
      <c r="N30" s="7">
        <f>SUM(E30:M30)</f>
        <v>35</v>
      </c>
      <c r="O30" s="7"/>
    </row>
    <row r="31" spans="1:15" ht="12.75">
      <c r="A31" s="15"/>
      <c r="B31" s="2" t="s">
        <v>146</v>
      </c>
      <c r="C31" s="2" t="s">
        <v>69</v>
      </c>
      <c r="D31" s="2" t="s">
        <v>147</v>
      </c>
      <c r="E31" s="2">
        <v>12</v>
      </c>
      <c r="F31" s="2">
        <v>2.5</v>
      </c>
      <c r="G31" s="2">
        <v>0.5</v>
      </c>
      <c r="H31" s="2">
        <v>0</v>
      </c>
      <c r="I31" s="2">
        <v>0.5</v>
      </c>
      <c r="J31" s="2">
        <v>3</v>
      </c>
      <c r="K31" s="2">
        <v>6</v>
      </c>
      <c r="L31" s="2">
        <v>4</v>
      </c>
      <c r="M31" s="2">
        <v>6</v>
      </c>
      <c r="N31" s="7">
        <f>SUM(E31:M31)</f>
        <v>34.5</v>
      </c>
      <c r="O31" s="7"/>
    </row>
    <row r="32" spans="1:15" ht="12.75">
      <c r="A32" s="15"/>
      <c r="B32" s="2" t="s">
        <v>151</v>
      </c>
      <c r="C32" s="2" t="s">
        <v>70</v>
      </c>
      <c r="D32" s="2" t="s">
        <v>181</v>
      </c>
      <c r="E32" s="2">
        <v>5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2">
        <v>5.5</v>
      </c>
      <c r="N32" s="7">
        <f>SUM(E32:M32)</f>
        <v>14.5</v>
      </c>
      <c r="O32" s="7"/>
    </row>
    <row r="33" spans="1:15" ht="12.75">
      <c r="A33" s="15"/>
      <c r="B33" s="2" t="s">
        <v>171</v>
      </c>
      <c r="C33" s="2" t="s">
        <v>71</v>
      </c>
      <c r="D33" s="2" t="s">
        <v>172</v>
      </c>
      <c r="E33" s="2">
        <v>10</v>
      </c>
      <c r="F33" s="2">
        <v>2</v>
      </c>
      <c r="G33" s="2">
        <v>0.5</v>
      </c>
      <c r="H33" s="2">
        <v>0</v>
      </c>
      <c r="I33" s="2">
        <v>2</v>
      </c>
      <c r="J33" s="2">
        <v>3</v>
      </c>
      <c r="K33" s="2">
        <v>5</v>
      </c>
      <c r="L33" s="2">
        <v>3</v>
      </c>
      <c r="M33" s="2">
        <v>4.5</v>
      </c>
      <c r="N33" s="7">
        <f>SUM(E33:M33)</f>
        <v>30</v>
      </c>
      <c r="O33" s="7"/>
    </row>
    <row r="34" spans="1:15" ht="12.75">
      <c r="A34" s="15"/>
      <c r="B34" s="2" t="s">
        <v>156</v>
      </c>
      <c r="C34" s="2" t="s">
        <v>72</v>
      </c>
      <c r="D34" s="2" t="s">
        <v>157</v>
      </c>
      <c r="E34" s="2">
        <v>11</v>
      </c>
      <c r="F34" s="2">
        <v>3.5</v>
      </c>
      <c r="G34" s="2">
        <v>0.5</v>
      </c>
      <c r="H34" s="2">
        <v>0.5</v>
      </c>
      <c r="I34" s="2">
        <v>2</v>
      </c>
      <c r="J34" s="2">
        <v>1</v>
      </c>
      <c r="K34" s="2">
        <v>2</v>
      </c>
      <c r="L34" s="2">
        <v>4</v>
      </c>
      <c r="M34" s="2">
        <v>5.5</v>
      </c>
      <c r="N34" s="7">
        <f>SUM(E34:M34)</f>
        <v>30</v>
      </c>
      <c r="O34" s="7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</row>
    <row r="36" spans="2:15" ht="15.75">
      <c r="B36" s="13" t="s">
        <v>0</v>
      </c>
      <c r="C36" s="16" t="s">
        <v>13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</row>
    <row r="38" spans="2:15" ht="15.75">
      <c r="B38" s="13" t="s">
        <v>1</v>
      </c>
      <c r="C38" s="17" t="s">
        <v>14</v>
      </c>
      <c r="D38" s="17" t="s">
        <v>21</v>
      </c>
      <c r="E38" s="17"/>
      <c r="F38" s="17"/>
      <c r="G38" s="17"/>
      <c r="H38" s="17"/>
      <c r="I38" s="17"/>
      <c r="J38" s="17"/>
      <c r="K38" s="17"/>
      <c r="L38" s="17"/>
      <c r="M38" s="17"/>
      <c r="N38" s="4"/>
      <c r="O38" s="4"/>
    </row>
    <row r="39" spans="2:15" ht="15.75"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4"/>
      <c r="O39" s="4"/>
    </row>
    <row r="40" spans="2:15" ht="15.75">
      <c r="B40" s="3"/>
      <c r="C40" s="17" t="s">
        <v>15</v>
      </c>
      <c r="D40" s="17" t="s">
        <v>22</v>
      </c>
      <c r="E40" s="17"/>
      <c r="F40" s="17"/>
      <c r="G40" s="17"/>
      <c r="H40" s="17"/>
      <c r="I40" s="17"/>
      <c r="J40" s="17"/>
      <c r="K40" s="17"/>
      <c r="L40" s="17"/>
      <c r="M40" s="17"/>
      <c r="N40" s="4"/>
      <c r="O40" s="4"/>
    </row>
    <row r="41" spans="2:15" ht="15.75">
      <c r="B41" s="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4"/>
      <c r="O41" s="4"/>
    </row>
    <row r="42" spans="2:15" ht="15.75">
      <c r="B42" s="3"/>
      <c r="C42" s="17" t="s">
        <v>16</v>
      </c>
      <c r="D42" s="17" t="s">
        <v>23</v>
      </c>
      <c r="E42" s="17"/>
      <c r="F42" s="17"/>
      <c r="G42" s="17"/>
      <c r="H42" s="17"/>
      <c r="I42" s="17"/>
      <c r="J42" s="17"/>
      <c r="K42" s="17"/>
      <c r="L42" s="17"/>
      <c r="M42" s="17"/>
      <c r="N42" s="4"/>
      <c r="O42" s="4"/>
    </row>
    <row r="43" spans="2:15" ht="15.75"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"/>
      <c r="O43" s="4"/>
    </row>
    <row r="44" spans="2:15" ht="15.75">
      <c r="B44" s="3"/>
      <c r="C44" s="17" t="s">
        <v>17</v>
      </c>
      <c r="D44" s="17" t="s">
        <v>24</v>
      </c>
      <c r="E44" s="17"/>
      <c r="F44" s="17"/>
      <c r="G44" s="17"/>
      <c r="H44" s="17"/>
      <c r="I44" s="17"/>
      <c r="J44" s="17"/>
      <c r="K44" s="17"/>
      <c r="L44" s="17"/>
      <c r="M44" s="17"/>
      <c r="N44" s="4"/>
      <c r="O44" s="4"/>
    </row>
    <row r="45" spans="2:15" ht="15.75">
      <c r="B45" s="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4"/>
      <c r="O45" s="4"/>
    </row>
    <row r="46" spans="2:15" ht="15.75">
      <c r="B46" s="3"/>
      <c r="C46" s="17" t="s">
        <v>18</v>
      </c>
      <c r="D46" s="17" t="s">
        <v>25</v>
      </c>
      <c r="E46" s="17"/>
      <c r="F46" s="17"/>
      <c r="G46" s="17"/>
      <c r="H46" s="17"/>
      <c r="I46" s="17"/>
      <c r="J46" s="17"/>
      <c r="K46" s="17"/>
      <c r="L46" s="17"/>
      <c r="M46" s="17"/>
      <c r="N46" s="4"/>
      <c r="O46" s="4"/>
    </row>
    <row r="47" spans="2:15" ht="15.75">
      <c r="B47" s="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4"/>
      <c r="O47" s="4"/>
    </row>
    <row r="48" spans="3:13" ht="15.75">
      <c r="C48" s="17" t="s">
        <v>19</v>
      </c>
      <c r="D48" s="17" t="s">
        <v>26</v>
      </c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5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3:13" ht="15.75">
      <c r="C50" s="17" t="s">
        <v>20</v>
      </c>
      <c r="D50" s="17" t="s">
        <v>27</v>
      </c>
      <c r="E50" s="17"/>
      <c r="F50" s="17"/>
      <c r="G50" s="17"/>
      <c r="H50" s="17"/>
      <c r="I50" s="17"/>
      <c r="J50" s="17"/>
      <c r="K50" s="17"/>
      <c r="L50" s="17"/>
      <c r="M50" s="17"/>
    </row>
    <row r="51" ht="15.75">
      <c r="C51" s="17"/>
    </row>
  </sheetData>
  <sheetProtection/>
  <mergeCells count="8">
    <mergeCell ref="A1:O3"/>
    <mergeCell ref="A4:O4"/>
    <mergeCell ref="E5:I5"/>
    <mergeCell ref="D5:D6"/>
    <mergeCell ref="C5:C6"/>
    <mergeCell ref="B5:B6"/>
    <mergeCell ref="A5:A6"/>
    <mergeCell ref="J5:M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workbookViewId="0" topLeftCell="C4">
      <selection activeCell="Q19" sqref="Q1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39.140625" style="0" customWidth="1"/>
    <col min="4" max="4" width="33.421875" style="0" customWidth="1"/>
    <col min="5" max="5" width="7.57421875" style="0" customWidth="1"/>
    <col min="6" max="6" width="7.8515625" style="0" customWidth="1"/>
    <col min="7" max="7" width="6.140625" style="0" customWidth="1"/>
    <col min="8" max="8" width="6.421875" style="0" customWidth="1"/>
    <col min="9" max="13" width="7.00390625" style="0" customWidth="1"/>
  </cols>
  <sheetData>
    <row r="1" spans="1:8" ht="12.75">
      <c r="A1" s="43" t="s">
        <v>9</v>
      </c>
      <c r="B1" s="44"/>
      <c r="C1" s="44"/>
      <c r="D1" s="44"/>
      <c r="E1" s="44"/>
      <c r="F1" s="44"/>
      <c r="G1" s="44"/>
      <c r="H1" s="44"/>
    </row>
    <row r="2" spans="1:8" ht="12.75">
      <c r="A2" s="44"/>
      <c r="B2" s="44"/>
      <c r="C2" s="44"/>
      <c r="D2" s="44"/>
      <c r="E2" s="44"/>
      <c r="F2" s="44"/>
      <c r="G2" s="44"/>
      <c r="H2" s="44"/>
    </row>
    <row r="3" spans="1:8" ht="42" customHeight="1">
      <c r="A3" s="44"/>
      <c r="B3" s="44"/>
      <c r="C3" s="44"/>
      <c r="D3" s="44"/>
      <c r="E3" s="44"/>
      <c r="F3" s="44"/>
      <c r="G3" s="44"/>
      <c r="H3" s="44"/>
    </row>
    <row r="4" spans="1:15" ht="25.5" customHeight="1">
      <c r="A4" s="97" t="s">
        <v>2</v>
      </c>
      <c r="B4" s="97" t="s">
        <v>3</v>
      </c>
      <c r="C4" s="97" t="s">
        <v>4</v>
      </c>
      <c r="D4" s="97" t="s">
        <v>5</v>
      </c>
      <c r="E4" s="99" t="s">
        <v>160</v>
      </c>
      <c r="F4" s="100"/>
      <c r="G4" s="100"/>
      <c r="H4" s="100"/>
      <c r="I4" s="42"/>
      <c r="J4" s="99" t="s">
        <v>223</v>
      </c>
      <c r="K4" s="100"/>
      <c r="L4" s="100"/>
      <c r="M4" s="42"/>
      <c r="N4" s="5" t="s">
        <v>6</v>
      </c>
      <c r="O4" s="5" t="s">
        <v>7</v>
      </c>
    </row>
    <row r="5" spans="1:15" ht="25.5" customHeight="1">
      <c r="A5" s="98"/>
      <c r="B5" s="98"/>
      <c r="C5" s="98"/>
      <c r="D5" s="98"/>
      <c r="E5" s="5">
        <v>1</v>
      </c>
      <c r="F5" s="5">
        <v>2</v>
      </c>
      <c r="G5" s="5">
        <v>2</v>
      </c>
      <c r="H5" s="5">
        <v>3</v>
      </c>
      <c r="I5" s="5">
        <v>4</v>
      </c>
      <c r="J5" s="5">
        <v>1</v>
      </c>
      <c r="K5" s="5">
        <v>2</v>
      </c>
      <c r="L5" s="5">
        <v>3</v>
      </c>
      <c r="M5" s="5">
        <v>4</v>
      </c>
      <c r="N5" s="5"/>
      <c r="O5" s="5"/>
    </row>
    <row r="6" spans="1:15" ht="14.25" customHeight="1">
      <c r="A6" s="7"/>
      <c r="B6" s="2" t="s">
        <v>87</v>
      </c>
      <c r="C6" s="2" t="s">
        <v>49</v>
      </c>
      <c r="D6" s="2" t="s">
        <v>85</v>
      </c>
      <c r="E6" s="2">
        <v>11</v>
      </c>
      <c r="F6" s="2">
        <v>2.5</v>
      </c>
      <c r="G6" s="7">
        <v>0</v>
      </c>
      <c r="H6" s="7">
        <v>0</v>
      </c>
      <c r="I6" s="38">
        <v>0</v>
      </c>
      <c r="J6" s="38">
        <v>0</v>
      </c>
      <c r="K6" s="38">
        <v>8.5</v>
      </c>
      <c r="L6" s="38">
        <v>5</v>
      </c>
      <c r="M6" s="38">
        <v>2.5</v>
      </c>
      <c r="N6" s="38">
        <f aca="true" t="shared" si="0" ref="N6:N11">SUM(E6:M6)</f>
        <v>29.5</v>
      </c>
      <c r="O6" s="38"/>
    </row>
    <row r="7" spans="1:15" ht="14.25" customHeight="1">
      <c r="A7" s="7"/>
      <c r="B7" s="2" t="s">
        <v>188</v>
      </c>
      <c r="C7" s="2" t="s">
        <v>50</v>
      </c>
      <c r="D7" s="2" t="s">
        <v>175</v>
      </c>
      <c r="E7" s="2">
        <v>6.5</v>
      </c>
      <c r="F7" s="2">
        <v>4</v>
      </c>
      <c r="G7" s="7">
        <v>0.5</v>
      </c>
      <c r="H7" s="7">
        <v>2</v>
      </c>
      <c r="I7" s="38">
        <v>4</v>
      </c>
      <c r="J7" s="38">
        <v>0</v>
      </c>
      <c r="K7" s="38">
        <v>7</v>
      </c>
      <c r="L7" s="38">
        <v>2</v>
      </c>
      <c r="M7" s="38">
        <v>5</v>
      </c>
      <c r="N7" s="38">
        <f t="shared" si="0"/>
        <v>31</v>
      </c>
      <c r="O7" s="38"/>
    </row>
    <row r="8" spans="1:15" ht="12.75">
      <c r="A8" s="7"/>
      <c r="B8" s="2" t="s">
        <v>93</v>
      </c>
      <c r="C8" s="18" t="s">
        <v>50</v>
      </c>
      <c r="D8" s="2" t="s">
        <v>175</v>
      </c>
      <c r="E8" s="2">
        <v>5</v>
      </c>
      <c r="F8" s="2">
        <v>1.5</v>
      </c>
      <c r="G8" s="7">
        <v>0</v>
      </c>
      <c r="H8" s="7">
        <v>0.5</v>
      </c>
      <c r="I8" s="38">
        <v>4</v>
      </c>
      <c r="J8" s="38">
        <v>0</v>
      </c>
      <c r="K8" s="38">
        <v>10</v>
      </c>
      <c r="L8" s="38">
        <v>3</v>
      </c>
      <c r="M8" s="38">
        <v>4.5</v>
      </c>
      <c r="N8" s="38">
        <f t="shared" si="0"/>
        <v>28.5</v>
      </c>
      <c r="O8" s="38"/>
    </row>
    <row r="9" spans="1:15" ht="12.75">
      <c r="A9" s="7"/>
      <c r="B9" s="2" t="s">
        <v>194</v>
      </c>
      <c r="C9" s="18" t="s">
        <v>30</v>
      </c>
      <c r="D9" s="2" t="s">
        <v>32</v>
      </c>
      <c r="E9" s="2">
        <v>6</v>
      </c>
      <c r="F9" s="2">
        <v>3</v>
      </c>
      <c r="G9" s="7">
        <v>1</v>
      </c>
      <c r="H9" s="7">
        <v>0</v>
      </c>
      <c r="I9" s="38">
        <v>0</v>
      </c>
      <c r="J9" s="38">
        <v>3</v>
      </c>
      <c r="K9" s="38">
        <v>8</v>
      </c>
      <c r="L9" s="38">
        <v>5</v>
      </c>
      <c r="M9" s="38">
        <v>4.5</v>
      </c>
      <c r="N9" s="38">
        <f t="shared" si="0"/>
        <v>30.5</v>
      </c>
      <c r="O9" s="38"/>
    </row>
    <row r="10" spans="1:15" ht="12.75">
      <c r="A10" s="7"/>
      <c r="B10" s="2" t="s">
        <v>192</v>
      </c>
      <c r="C10" s="18" t="s">
        <v>51</v>
      </c>
      <c r="D10" s="2" t="s">
        <v>193</v>
      </c>
      <c r="E10" s="2">
        <v>7</v>
      </c>
      <c r="F10" s="2">
        <v>1.5</v>
      </c>
      <c r="G10" s="7">
        <v>0.5</v>
      </c>
      <c r="H10" s="7">
        <v>0</v>
      </c>
      <c r="I10" s="38">
        <v>0</v>
      </c>
      <c r="J10" s="38">
        <v>0</v>
      </c>
      <c r="K10" s="38">
        <v>5.5</v>
      </c>
      <c r="L10" s="38">
        <v>3</v>
      </c>
      <c r="M10" s="38">
        <v>4</v>
      </c>
      <c r="N10" s="38">
        <f t="shared" si="0"/>
        <v>21.5</v>
      </c>
      <c r="O10" s="38"/>
    </row>
    <row r="11" spans="1:15" ht="12.75">
      <c r="A11" s="7"/>
      <c r="B11" s="2" t="s">
        <v>96</v>
      </c>
      <c r="C11" s="2" t="s">
        <v>52</v>
      </c>
      <c r="D11" s="2" t="s">
        <v>162</v>
      </c>
      <c r="E11" s="2">
        <v>8.5</v>
      </c>
      <c r="F11" s="2">
        <v>0</v>
      </c>
      <c r="G11" s="7">
        <v>0</v>
      </c>
      <c r="H11" s="7">
        <v>0</v>
      </c>
      <c r="I11" s="38">
        <v>0</v>
      </c>
      <c r="J11" s="38">
        <v>0</v>
      </c>
      <c r="K11" s="38">
        <v>5.5</v>
      </c>
      <c r="L11" s="38">
        <v>5</v>
      </c>
      <c r="M11" s="38">
        <v>0</v>
      </c>
      <c r="N11" s="38">
        <f t="shared" si="0"/>
        <v>19</v>
      </c>
      <c r="O11" s="38"/>
    </row>
    <row r="12" spans="1:15" ht="12.75">
      <c r="A12" s="7"/>
      <c r="B12" s="2"/>
      <c r="C12" s="2" t="s">
        <v>53</v>
      </c>
      <c r="D12" s="2"/>
      <c r="E12" s="2"/>
      <c r="F12" s="2"/>
      <c r="G12" s="7"/>
      <c r="H12" s="7"/>
      <c r="I12" s="38"/>
      <c r="J12" s="38"/>
      <c r="K12" s="38"/>
      <c r="L12" s="38"/>
      <c r="M12" s="38"/>
      <c r="N12" s="38"/>
      <c r="O12" s="38"/>
    </row>
    <row r="13" spans="1:15" ht="12.75">
      <c r="A13" s="7"/>
      <c r="B13" s="2" t="s">
        <v>197</v>
      </c>
      <c r="C13" s="2" t="s">
        <v>54</v>
      </c>
      <c r="D13" s="2" t="s">
        <v>180</v>
      </c>
      <c r="E13" s="2">
        <v>7</v>
      </c>
      <c r="F13" s="2">
        <v>1</v>
      </c>
      <c r="G13" s="7">
        <v>0</v>
      </c>
      <c r="H13" s="7">
        <v>0</v>
      </c>
      <c r="I13" s="38">
        <v>0</v>
      </c>
      <c r="J13" s="38">
        <v>0</v>
      </c>
      <c r="K13" s="38">
        <v>9</v>
      </c>
      <c r="L13" s="38">
        <v>4</v>
      </c>
      <c r="M13" s="38">
        <v>1</v>
      </c>
      <c r="N13" s="38">
        <f>SUM(E13:M13)</f>
        <v>22</v>
      </c>
      <c r="O13" s="38"/>
    </row>
    <row r="14" spans="1:15" ht="12.75">
      <c r="A14" s="7"/>
      <c r="B14" s="2" t="s">
        <v>104</v>
      </c>
      <c r="C14" s="2" t="s">
        <v>55</v>
      </c>
      <c r="D14" s="2" t="s">
        <v>190</v>
      </c>
      <c r="E14" s="2">
        <v>5</v>
      </c>
      <c r="F14" s="2">
        <v>2.5</v>
      </c>
      <c r="G14" s="7">
        <v>0.5</v>
      </c>
      <c r="H14" s="7">
        <v>2</v>
      </c>
      <c r="I14" s="38">
        <v>0</v>
      </c>
      <c r="J14" s="38">
        <v>6</v>
      </c>
      <c r="K14" s="38">
        <v>8</v>
      </c>
      <c r="L14" s="38">
        <v>5</v>
      </c>
      <c r="M14" s="38">
        <v>7.5</v>
      </c>
      <c r="N14" s="38">
        <f>SUM(E14:M14)</f>
        <v>36.5</v>
      </c>
      <c r="O14" s="38"/>
    </row>
    <row r="15" spans="1:15" ht="12.75">
      <c r="A15" s="7"/>
      <c r="B15" s="2"/>
      <c r="C15" s="2" t="s">
        <v>56</v>
      </c>
      <c r="D15" s="2"/>
      <c r="E15" s="2"/>
      <c r="F15" s="2"/>
      <c r="G15" s="7"/>
      <c r="H15" s="7"/>
      <c r="I15" s="38"/>
      <c r="J15" s="38"/>
      <c r="K15" s="38"/>
      <c r="L15" s="38"/>
      <c r="M15" s="38"/>
      <c r="N15" s="38"/>
      <c r="O15" s="38"/>
    </row>
    <row r="16" spans="1:15" s="58" customFormat="1" ht="12.75">
      <c r="A16" s="52"/>
      <c r="B16" s="60" t="s">
        <v>191</v>
      </c>
      <c r="C16" s="60" t="s">
        <v>57</v>
      </c>
      <c r="D16" s="60" t="s">
        <v>108</v>
      </c>
      <c r="E16" s="60">
        <v>17</v>
      </c>
      <c r="F16" s="60">
        <v>9</v>
      </c>
      <c r="G16" s="52">
        <v>2</v>
      </c>
      <c r="H16" s="52">
        <v>4</v>
      </c>
      <c r="I16" s="77">
        <v>4</v>
      </c>
      <c r="J16" s="77">
        <v>7</v>
      </c>
      <c r="K16" s="77">
        <v>7</v>
      </c>
      <c r="L16" s="77">
        <v>9</v>
      </c>
      <c r="M16" s="77">
        <v>5.5</v>
      </c>
      <c r="N16" s="77">
        <f>SUM(E16:M16)</f>
        <v>64.5</v>
      </c>
      <c r="O16" s="77">
        <v>1</v>
      </c>
    </row>
    <row r="17" spans="1:15" s="58" customFormat="1" ht="12.75">
      <c r="A17" s="52"/>
      <c r="B17" s="60" t="s">
        <v>109</v>
      </c>
      <c r="C17" s="54" t="s">
        <v>57</v>
      </c>
      <c r="D17" s="60" t="s">
        <v>108</v>
      </c>
      <c r="E17" s="60">
        <v>12.5</v>
      </c>
      <c r="F17" s="60">
        <v>9</v>
      </c>
      <c r="G17" s="52">
        <v>4.5</v>
      </c>
      <c r="H17" s="52">
        <v>2</v>
      </c>
      <c r="I17" s="77">
        <v>4</v>
      </c>
      <c r="J17" s="77">
        <v>10</v>
      </c>
      <c r="K17" s="77">
        <v>7</v>
      </c>
      <c r="L17" s="77">
        <v>4</v>
      </c>
      <c r="M17" s="77">
        <v>6.5</v>
      </c>
      <c r="N17" s="77">
        <f>SUM(E17:M17)</f>
        <v>59.5</v>
      </c>
      <c r="O17" s="77">
        <v>3</v>
      </c>
    </row>
    <row r="18" spans="1:15" s="58" customFormat="1" ht="12.75">
      <c r="A18" s="52"/>
      <c r="B18" s="60" t="s">
        <v>185</v>
      </c>
      <c r="C18" s="54" t="s">
        <v>58</v>
      </c>
      <c r="D18" s="60" t="s">
        <v>115</v>
      </c>
      <c r="E18" s="60">
        <v>14</v>
      </c>
      <c r="F18" s="60">
        <v>6.5</v>
      </c>
      <c r="G18" s="52">
        <v>5</v>
      </c>
      <c r="H18" s="52">
        <v>4</v>
      </c>
      <c r="I18" s="77">
        <v>4</v>
      </c>
      <c r="J18" s="77">
        <v>10</v>
      </c>
      <c r="K18" s="77">
        <v>6.5</v>
      </c>
      <c r="L18" s="77">
        <v>5</v>
      </c>
      <c r="M18" s="77">
        <v>6.5</v>
      </c>
      <c r="N18" s="77">
        <f>SUM(E18:M18)</f>
        <v>61.5</v>
      </c>
      <c r="O18" s="77">
        <v>2</v>
      </c>
    </row>
    <row r="19" spans="1:15" ht="12.75">
      <c r="A19" s="7"/>
      <c r="B19" s="2" t="s">
        <v>122</v>
      </c>
      <c r="C19" s="2" t="s">
        <v>59</v>
      </c>
      <c r="D19" s="2" t="s">
        <v>123</v>
      </c>
      <c r="E19" s="2">
        <v>8</v>
      </c>
      <c r="F19" s="2">
        <v>2</v>
      </c>
      <c r="G19" s="7">
        <v>1</v>
      </c>
      <c r="H19" s="7">
        <v>0</v>
      </c>
      <c r="I19" s="38">
        <v>1</v>
      </c>
      <c r="J19" s="38">
        <v>5</v>
      </c>
      <c r="K19" s="38">
        <v>5</v>
      </c>
      <c r="L19" s="38">
        <v>0</v>
      </c>
      <c r="M19" s="38">
        <v>3</v>
      </c>
      <c r="N19" s="38">
        <f>SUM(E19:M19)</f>
        <v>25</v>
      </c>
      <c r="O19" s="38"/>
    </row>
    <row r="20" spans="1:15" ht="14.25" customHeight="1">
      <c r="A20" s="7"/>
      <c r="B20" s="2" t="s">
        <v>186</v>
      </c>
      <c r="C20" s="2" t="s">
        <v>45</v>
      </c>
      <c r="D20" s="2" t="s">
        <v>187</v>
      </c>
      <c r="E20" s="2">
        <v>2</v>
      </c>
      <c r="F20" s="2">
        <v>1.5</v>
      </c>
      <c r="G20" s="7">
        <v>0</v>
      </c>
      <c r="H20" s="7">
        <v>0</v>
      </c>
      <c r="I20" s="38">
        <v>0</v>
      </c>
      <c r="J20" s="38">
        <v>1</v>
      </c>
      <c r="K20" s="38">
        <v>3</v>
      </c>
      <c r="L20" s="38">
        <v>9</v>
      </c>
      <c r="M20" s="38">
        <v>2.5</v>
      </c>
      <c r="N20" s="38">
        <f>SUM(E20:M20)</f>
        <v>19</v>
      </c>
      <c r="O20" s="38"/>
    </row>
    <row r="21" spans="1:15" ht="15" customHeight="1">
      <c r="A21" s="7"/>
      <c r="B21" s="2" t="s">
        <v>41</v>
      </c>
      <c r="C21" s="2" t="s">
        <v>36</v>
      </c>
      <c r="D21" s="2" t="s">
        <v>39</v>
      </c>
      <c r="E21" s="2"/>
      <c r="F21" s="2"/>
      <c r="G21" s="7"/>
      <c r="H21" s="7"/>
      <c r="I21" s="38"/>
      <c r="J21" s="38"/>
      <c r="K21" s="38"/>
      <c r="L21" s="38"/>
      <c r="M21" s="38"/>
      <c r="N21" s="38"/>
      <c r="O21" s="38"/>
    </row>
    <row r="22" spans="1:15" ht="15" customHeight="1">
      <c r="A22" s="7"/>
      <c r="B22" s="2" t="s">
        <v>130</v>
      </c>
      <c r="C22" s="2" t="s">
        <v>60</v>
      </c>
      <c r="D22" s="2" t="s">
        <v>211</v>
      </c>
      <c r="E22" s="2">
        <v>6</v>
      </c>
      <c r="F22" s="2">
        <v>4</v>
      </c>
      <c r="G22" s="7">
        <v>0</v>
      </c>
      <c r="H22" s="7">
        <v>0</v>
      </c>
      <c r="I22" s="38">
        <v>0</v>
      </c>
      <c r="J22" s="38">
        <v>7</v>
      </c>
      <c r="K22" s="38">
        <v>10</v>
      </c>
      <c r="L22" s="38">
        <v>0</v>
      </c>
      <c r="M22" s="38">
        <v>6.5</v>
      </c>
      <c r="N22" s="38">
        <f>SUM(E22:M22)</f>
        <v>33.5</v>
      </c>
      <c r="O22" s="38"/>
    </row>
    <row r="23" spans="1:15" ht="12.75">
      <c r="A23" s="7"/>
      <c r="B23" s="2" t="s">
        <v>129</v>
      </c>
      <c r="C23" s="2" t="s">
        <v>60</v>
      </c>
      <c r="D23" s="2" t="s">
        <v>211</v>
      </c>
      <c r="E23" s="2">
        <v>12.5</v>
      </c>
      <c r="F23" s="2">
        <v>7</v>
      </c>
      <c r="G23" s="7">
        <v>1.5</v>
      </c>
      <c r="H23" s="7">
        <v>0</v>
      </c>
      <c r="I23" s="38">
        <v>4</v>
      </c>
      <c r="J23" s="38">
        <v>2</v>
      </c>
      <c r="K23" s="38">
        <v>8.5</v>
      </c>
      <c r="L23" s="38">
        <v>6</v>
      </c>
      <c r="M23" s="38">
        <v>6.5</v>
      </c>
      <c r="N23" s="38">
        <f>SUM(E23:M23)</f>
        <v>48</v>
      </c>
      <c r="O23" s="38"/>
    </row>
    <row r="24" spans="1:15" ht="12.75">
      <c r="A24" s="7"/>
      <c r="B24" s="2" t="s">
        <v>134</v>
      </c>
      <c r="C24" s="2" t="s">
        <v>61</v>
      </c>
      <c r="D24" s="2" t="s">
        <v>174</v>
      </c>
      <c r="E24" s="2">
        <v>8</v>
      </c>
      <c r="F24" s="2">
        <v>2.5</v>
      </c>
      <c r="G24" s="7">
        <v>0.5</v>
      </c>
      <c r="H24" s="7">
        <v>0</v>
      </c>
      <c r="I24" s="38">
        <v>0</v>
      </c>
      <c r="J24" s="38">
        <v>1</v>
      </c>
      <c r="K24" s="38">
        <v>7.5</v>
      </c>
      <c r="L24" s="38">
        <v>2</v>
      </c>
      <c r="M24" s="38">
        <v>6</v>
      </c>
      <c r="N24" s="38">
        <f>SUM(E24:M24)</f>
        <v>27.5</v>
      </c>
      <c r="O24" s="38"/>
    </row>
    <row r="25" spans="1:15" ht="12.75">
      <c r="A25" s="7"/>
      <c r="B25" s="2"/>
      <c r="C25" s="19" t="s">
        <v>62</v>
      </c>
      <c r="D25" s="2"/>
      <c r="E25" s="2"/>
      <c r="F25" s="2"/>
      <c r="G25" s="7"/>
      <c r="H25" s="7"/>
      <c r="I25" s="38"/>
      <c r="J25" s="38"/>
      <c r="K25" s="38"/>
      <c r="L25" s="38"/>
      <c r="M25" s="38"/>
      <c r="N25" s="38"/>
      <c r="O25" s="38"/>
    </row>
    <row r="26" spans="1:15" ht="12.75">
      <c r="A26" s="7"/>
      <c r="B26" s="2" t="s">
        <v>137</v>
      </c>
      <c r="C26" s="2" t="s">
        <v>63</v>
      </c>
      <c r="D26" s="2" t="s">
        <v>183</v>
      </c>
      <c r="E26" s="2">
        <v>0</v>
      </c>
      <c r="F26" s="2">
        <v>1.5</v>
      </c>
      <c r="G26" s="7">
        <v>0</v>
      </c>
      <c r="H26" s="7">
        <v>0</v>
      </c>
      <c r="I26" s="38">
        <v>0</v>
      </c>
      <c r="J26" s="38">
        <v>0</v>
      </c>
      <c r="K26" s="38">
        <v>5</v>
      </c>
      <c r="L26" s="38">
        <v>2</v>
      </c>
      <c r="M26" s="38">
        <v>5.5</v>
      </c>
      <c r="N26" s="38">
        <f>SUM(E26:M26)</f>
        <v>14</v>
      </c>
      <c r="O26" s="38"/>
    </row>
    <row r="27" spans="1:15" ht="12.75">
      <c r="A27" s="7"/>
      <c r="B27" s="2"/>
      <c r="C27" s="2" t="s">
        <v>64</v>
      </c>
      <c r="D27" s="2"/>
      <c r="E27" s="2"/>
      <c r="F27" s="2"/>
      <c r="G27" s="7"/>
      <c r="H27" s="7"/>
      <c r="I27" s="38"/>
      <c r="J27" s="38"/>
      <c r="K27" s="38"/>
      <c r="L27" s="38"/>
      <c r="M27" s="38"/>
      <c r="N27" s="38"/>
      <c r="O27" s="38"/>
    </row>
    <row r="28" spans="1:15" ht="12.75">
      <c r="A28" s="7"/>
      <c r="B28" s="2"/>
      <c r="C28" s="19" t="s">
        <v>65</v>
      </c>
      <c r="D28" s="2"/>
      <c r="E28" s="2"/>
      <c r="F28" s="2"/>
      <c r="G28" s="7"/>
      <c r="H28" s="7"/>
      <c r="I28" s="38"/>
      <c r="J28" s="38"/>
      <c r="K28" s="38"/>
      <c r="L28" s="38"/>
      <c r="M28" s="38"/>
      <c r="N28" s="38"/>
      <c r="O28" s="38"/>
    </row>
    <row r="29" spans="1:15" ht="12.75">
      <c r="A29" s="7"/>
      <c r="B29" s="2" t="s">
        <v>195</v>
      </c>
      <c r="C29" s="19" t="s">
        <v>66</v>
      </c>
      <c r="D29" s="2" t="s">
        <v>196</v>
      </c>
      <c r="E29" s="2">
        <v>3</v>
      </c>
      <c r="F29" s="2">
        <v>1</v>
      </c>
      <c r="G29" s="7">
        <v>0</v>
      </c>
      <c r="H29" s="7">
        <v>0</v>
      </c>
      <c r="I29" s="38">
        <v>0</v>
      </c>
      <c r="J29" s="38">
        <v>5</v>
      </c>
      <c r="K29" s="38">
        <v>3</v>
      </c>
      <c r="L29" s="38">
        <v>0</v>
      </c>
      <c r="M29" s="38">
        <v>4</v>
      </c>
      <c r="N29" s="38">
        <f>SUM(E29:M29)</f>
        <v>16</v>
      </c>
      <c r="O29" s="38"/>
    </row>
    <row r="30" spans="1:15" ht="12.75">
      <c r="A30" s="7"/>
      <c r="B30" s="2" t="s">
        <v>142</v>
      </c>
      <c r="C30" s="19" t="s">
        <v>67</v>
      </c>
      <c r="D30" s="2" t="s">
        <v>141</v>
      </c>
      <c r="E30" s="2">
        <v>5</v>
      </c>
      <c r="F30" s="2">
        <v>0</v>
      </c>
      <c r="G30" s="7">
        <v>1</v>
      </c>
      <c r="H30" s="7">
        <v>0</v>
      </c>
      <c r="I30" s="38">
        <v>0</v>
      </c>
      <c r="J30" s="38">
        <v>0</v>
      </c>
      <c r="K30" s="38">
        <v>0.5</v>
      </c>
      <c r="L30" s="38">
        <v>0</v>
      </c>
      <c r="M30" s="38">
        <v>3</v>
      </c>
      <c r="N30" s="38">
        <f>SUM(E30:M30)</f>
        <v>9.5</v>
      </c>
      <c r="O30" s="38"/>
    </row>
    <row r="31" spans="1:15" ht="12.75">
      <c r="A31" s="7"/>
      <c r="B31" s="2" t="s">
        <v>143</v>
      </c>
      <c r="C31" s="2" t="s">
        <v>68</v>
      </c>
      <c r="D31" s="2" t="s">
        <v>144</v>
      </c>
      <c r="E31" s="2">
        <v>7</v>
      </c>
      <c r="F31" s="2">
        <v>2.5</v>
      </c>
      <c r="G31" s="7">
        <v>0</v>
      </c>
      <c r="H31" s="7">
        <v>0</v>
      </c>
      <c r="I31" s="38">
        <v>0</v>
      </c>
      <c r="J31" s="38">
        <v>3</v>
      </c>
      <c r="K31" s="38">
        <v>4.5</v>
      </c>
      <c r="L31" s="38">
        <v>0</v>
      </c>
      <c r="M31" s="38">
        <v>1</v>
      </c>
      <c r="N31" s="38">
        <f>SUM(E31:M31)</f>
        <v>18</v>
      </c>
      <c r="O31" s="38"/>
    </row>
    <row r="32" spans="1:15" ht="12.75">
      <c r="A32" s="7"/>
      <c r="B32" s="2" t="s">
        <v>145</v>
      </c>
      <c r="C32" s="2" t="s">
        <v>68</v>
      </c>
      <c r="D32" s="2" t="s">
        <v>144</v>
      </c>
      <c r="E32" s="2"/>
      <c r="F32" s="2"/>
      <c r="G32" s="7"/>
      <c r="H32" s="7"/>
      <c r="I32" s="38"/>
      <c r="J32" s="38"/>
      <c r="K32" s="38"/>
      <c r="L32" s="38"/>
      <c r="M32" s="38"/>
      <c r="N32" s="38"/>
      <c r="O32" s="38"/>
    </row>
    <row r="33" spans="1:15" ht="12.75">
      <c r="A33" s="7"/>
      <c r="B33" s="2" t="s">
        <v>148</v>
      </c>
      <c r="C33" s="2" t="s">
        <v>69</v>
      </c>
      <c r="D33" s="2" t="s">
        <v>147</v>
      </c>
      <c r="E33" s="2">
        <v>3</v>
      </c>
      <c r="F33" s="2">
        <v>3.5</v>
      </c>
      <c r="G33" s="7">
        <v>0</v>
      </c>
      <c r="H33" s="7">
        <v>0</v>
      </c>
      <c r="I33" s="38">
        <v>0</v>
      </c>
      <c r="J33" s="38">
        <v>2</v>
      </c>
      <c r="K33" s="38">
        <v>5.5</v>
      </c>
      <c r="L33" s="38">
        <v>5</v>
      </c>
      <c r="M33" s="38">
        <v>7</v>
      </c>
      <c r="N33" s="38">
        <f>SUM(E33:M33)</f>
        <v>26</v>
      </c>
      <c r="O33" s="38"/>
    </row>
    <row r="34" spans="1:15" ht="12.75">
      <c r="A34" s="7"/>
      <c r="B34" s="2" t="s">
        <v>152</v>
      </c>
      <c r="C34" s="2" t="s">
        <v>70</v>
      </c>
      <c r="D34" s="2" t="s">
        <v>189</v>
      </c>
      <c r="E34" s="2">
        <v>4</v>
      </c>
      <c r="F34" s="2">
        <v>1.5</v>
      </c>
      <c r="G34" s="7">
        <v>0</v>
      </c>
      <c r="H34" s="7">
        <v>0</v>
      </c>
      <c r="I34" s="38">
        <v>0</v>
      </c>
      <c r="J34" s="38">
        <v>1</v>
      </c>
      <c r="K34" s="38">
        <v>8.5</v>
      </c>
      <c r="L34" s="38">
        <v>4</v>
      </c>
      <c r="M34" s="38">
        <v>5</v>
      </c>
      <c r="N34" s="38">
        <f>SUM(E34:M34)</f>
        <v>24</v>
      </c>
      <c r="O34" s="38"/>
    </row>
    <row r="35" spans="1:15" ht="12.75">
      <c r="A35" s="7"/>
      <c r="B35" s="2" t="s">
        <v>154</v>
      </c>
      <c r="C35" s="2" t="s">
        <v>71</v>
      </c>
      <c r="D35" s="2" t="s">
        <v>172</v>
      </c>
      <c r="E35" s="2">
        <v>4</v>
      </c>
      <c r="F35" s="2">
        <v>2</v>
      </c>
      <c r="G35" s="7">
        <v>0.5</v>
      </c>
      <c r="H35" s="7">
        <v>0</v>
      </c>
      <c r="I35" s="38">
        <v>0</v>
      </c>
      <c r="J35" s="38">
        <v>4</v>
      </c>
      <c r="K35" s="38">
        <v>8.5</v>
      </c>
      <c r="L35" s="38">
        <v>4.5</v>
      </c>
      <c r="M35" s="38">
        <v>4</v>
      </c>
      <c r="N35" s="38">
        <f>SUM(E35:M35)</f>
        <v>27.5</v>
      </c>
      <c r="O35" s="38"/>
    </row>
    <row r="36" spans="1:15" ht="12.75">
      <c r="A36" s="7"/>
      <c r="B36" s="2" t="s">
        <v>159</v>
      </c>
      <c r="C36" s="2" t="s">
        <v>72</v>
      </c>
      <c r="D36" s="2" t="s">
        <v>157</v>
      </c>
      <c r="E36" s="2">
        <v>7.5</v>
      </c>
      <c r="F36" s="2">
        <v>2.5</v>
      </c>
      <c r="G36" s="7">
        <v>0</v>
      </c>
      <c r="H36" s="7">
        <v>0</v>
      </c>
      <c r="I36" s="38">
        <v>0</v>
      </c>
      <c r="J36" s="38">
        <v>4</v>
      </c>
      <c r="K36" s="38">
        <v>5.5</v>
      </c>
      <c r="L36" s="38">
        <v>5</v>
      </c>
      <c r="M36" s="38">
        <v>5</v>
      </c>
      <c r="N36" s="38">
        <f>SUM(E36:M36)</f>
        <v>29.5</v>
      </c>
      <c r="O36" s="38"/>
    </row>
    <row r="37" spans="1:8" ht="12.75">
      <c r="A37" s="10"/>
      <c r="B37" s="11"/>
      <c r="C37" s="11"/>
      <c r="D37" s="11"/>
      <c r="E37" s="11"/>
      <c r="F37" s="11"/>
      <c r="G37" s="10"/>
      <c r="H37" s="10"/>
    </row>
    <row r="38" spans="2:8" ht="15.75">
      <c r="B38" s="13" t="s">
        <v>0</v>
      </c>
      <c r="C38" s="16" t="s">
        <v>13</v>
      </c>
      <c r="D38" s="3"/>
      <c r="E38" s="3"/>
      <c r="F38" s="3"/>
      <c r="G38" s="4"/>
      <c r="H38" s="4"/>
    </row>
    <row r="39" spans="3:8" ht="12.75">
      <c r="C39" s="3"/>
      <c r="D39" s="3"/>
      <c r="E39" s="3"/>
      <c r="F39" s="3"/>
      <c r="G39" s="4"/>
      <c r="H39" s="4"/>
    </row>
    <row r="40" spans="2:8" ht="15.75">
      <c r="B40" s="13" t="s">
        <v>1</v>
      </c>
      <c r="C40" s="17" t="s">
        <v>14</v>
      </c>
      <c r="D40" s="17" t="s">
        <v>21</v>
      </c>
      <c r="E40" s="17"/>
      <c r="F40" s="17"/>
      <c r="G40" s="4"/>
      <c r="H40" s="4"/>
    </row>
    <row r="41" spans="2:8" ht="15.75">
      <c r="B41" s="13"/>
      <c r="C41" s="17"/>
      <c r="D41" s="17"/>
      <c r="E41" s="17"/>
      <c r="F41" s="17"/>
      <c r="G41" s="4"/>
      <c r="H41" s="4"/>
    </row>
    <row r="42" spans="2:8" ht="15.75">
      <c r="B42" s="3"/>
      <c r="C42" s="17" t="s">
        <v>15</v>
      </c>
      <c r="D42" s="17" t="s">
        <v>22</v>
      </c>
      <c r="E42" s="17"/>
      <c r="F42" s="17"/>
      <c r="G42" s="4"/>
      <c r="H42" s="4"/>
    </row>
    <row r="43" spans="2:8" ht="15.75">
      <c r="B43" s="3"/>
      <c r="C43" s="17"/>
      <c r="D43" s="17"/>
      <c r="E43" s="17"/>
      <c r="F43" s="17"/>
      <c r="G43" s="4"/>
      <c r="H43" s="4"/>
    </row>
    <row r="44" spans="2:8" ht="15.75">
      <c r="B44" s="3"/>
      <c r="C44" s="17" t="s">
        <v>16</v>
      </c>
      <c r="D44" s="17" t="s">
        <v>23</v>
      </c>
      <c r="E44" s="17"/>
      <c r="F44" s="17"/>
      <c r="G44" s="4"/>
      <c r="H44" s="4"/>
    </row>
    <row r="45" spans="2:8" ht="15.75">
      <c r="B45" s="3"/>
      <c r="C45" s="17"/>
      <c r="D45" s="17"/>
      <c r="E45" s="17"/>
      <c r="F45" s="17"/>
      <c r="G45" s="4"/>
      <c r="H45" s="4"/>
    </row>
    <row r="46" spans="2:8" ht="15.75">
      <c r="B46" s="3"/>
      <c r="C46" s="17" t="s">
        <v>17</v>
      </c>
      <c r="D46" s="17" t="s">
        <v>24</v>
      </c>
      <c r="E46" s="17"/>
      <c r="F46" s="17"/>
      <c r="G46" s="4"/>
      <c r="H46" s="4"/>
    </row>
    <row r="47" spans="2:8" ht="15.75">
      <c r="B47" s="3"/>
      <c r="C47" s="17"/>
      <c r="D47" s="17"/>
      <c r="E47" s="17"/>
      <c r="F47" s="17"/>
      <c r="G47" s="4"/>
      <c r="H47" s="4"/>
    </row>
    <row r="48" spans="2:8" ht="15.75">
      <c r="B48" s="3"/>
      <c r="C48" s="17" t="s">
        <v>18</v>
      </c>
      <c r="D48" s="17" t="s">
        <v>25</v>
      </c>
      <c r="E48" s="17"/>
      <c r="F48" s="17"/>
      <c r="G48" s="4"/>
      <c r="H48" s="4"/>
    </row>
    <row r="49" spans="2:8" ht="15.75">
      <c r="B49" s="3"/>
      <c r="C49" s="17"/>
      <c r="D49" s="17"/>
      <c r="E49" s="17"/>
      <c r="F49" s="17"/>
      <c r="G49" s="4"/>
      <c r="H49" s="4"/>
    </row>
    <row r="50" spans="3:6" ht="15.75">
      <c r="C50" s="17" t="s">
        <v>19</v>
      </c>
      <c r="D50" s="17" t="s">
        <v>26</v>
      </c>
      <c r="E50" s="17"/>
      <c r="F50" s="17"/>
    </row>
    <row r="51" spans="3:6" ht="15.75">
      <c r="C51" s="17"/>
      <c r="D51" s="17"/>
      <c r="E51" s="17"/>
      <c r="F51" s="17"/>
    </row>
    <row r="52" spans="3:6" ht="15.75">
      <c r="C52" s="17" t="s">
        <v>20</v>
      </c>
      <c r="D52" s="17" t="s">
        <v>27</v>
      </c>
      <c r="E52" s="17"/>
      <c r="F52" s="17"/>
    </row>
    <row r="53" ht="15.75">
      <c r="C53" s="17"/>
    </row>
  </sheetData>
  <sheetProtection/>
  <mergeCells count="7">
    <mergeCell ref="J4:M4"/>
    <mergeCell ref="A1:H3"/>
    <mergeCell ref="D4:D5"/>
    <mergeCell ref="C4:C5"/>
    <mergeCell ref="B4:B5"/>
    <mergeCell ref="A4:A5"/>
    <mergeCell ref="E4:I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Layout" workbookViewId="0" topLeftCell="A4">
      <selection activeCell="E10" sqref="E10:N10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5.57421875" style="0" customWidth="1"/>
    <col min="4" max="4" width="34.7109375" style="0" customWidth="1"/>
    <col min="5" max="5" width="6.8515625" style="0" customWidth="1"/>
    <col min="6" max="6" width="6.7109375" style="0" customWidth="1"/>
    <col min="7" max="7" width="6.421875" style="0" customWidth="1"/>
    <col min="8" max="8" width="6.140625" style="0" customWidth="1"/>
    <col min="9" max="13" width="5.7109375" style="0" customWidth="1"/>
    <col min="15" max="15" width="11.57421875" style="0" customWidth="1"/>
  </cols>
  <sheetData>
    <row r="1" spans="1:15" ht="12.75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5.5">
      <c r="A4" s="5" t="s">
        <v>2</v>
      </c>
      <c r="B4" s="5" t="s">
        <v>3</v>
      </c>
      <c r="C4" s="5" t="s">
        <v>4</v>
      </c>
      <c r="D4" s="5" t="s">
        <v>5</v>
      </c>
      <c r="E4" s="99" t="s">
        <v>160</v>
      </c>
      <c r="F4" s="100"/>
      <c r="G4" s="100"/>
      <c r="H4" s="100"/>
      <c r="I4" s="42"/>
      <c r="J4" s="99" t="s">
        <v>224</v>
      </c>
      <c r="K4" s="100"/>
      <c r="L4" s="100"/>
      <c r="M4" s="42"/>
      <c r="N4" s="5" t="s">
        <v>6</v>
      </c>
      <c r="O4" s="5" t="s">
        <v>7</v>
      </c>
    </row>
    <row r="5" spans="1:15" ht="12.75">
      <c r="A5" s="5"/>
      <c r="B5" s="5"/>
      <c r="C5" s="5"/>
      <c r="D5" s="5"/>
      <c r="E5" s="39">
        <v>1</v>
      </c>
      <c r="F5" s="40">
        <v>2</v>
      </c>
      <c r="G5" s="40">
        <v>2</v>
      </c>
      <c r="H5" s="40">
        <v>3</v>
      </c>
      <c r="I5" s="41">
        <v>4</v>
      </c>
      <c r="J5" s="41">
        <v>1</v>
      </c>
      <c r="K5" s="41">
        <v>2</v>
      </c>
      <c r="L5" s="41">
        <v>3</v>
      </c>
      <c r="M5" s="41">
        <v>4</v>
      </c>
      <c r="N5" s="5"/>
      <c r="O5" s="5"/>
    </row>
    <row r="6" spans="1:15" ht="15.75" customHeight="1">
      <c r="A6" s="7"/>
      <c r="B6" s="2" t="s">
        <v>88</v>
      </c>
      <c r="C6" s="2" t="s">
        <v>49</v>
      </c>
      <c r="D6" s="2" t="s">
        <v>201</v>
      </c>
      <c r="E6" s="2">
        <v>11</v>
      </c>
      <c r="F6" s="2">
        <v>2</v>
      </c>
      <c r="G6" s="2">
        <v>1.5</v>
      </c>
      <c r="H6" s="2">
        <v>0</v>
      </c>
      <c r="I6" s="2">
        <v>5</v>
      </c>
      <c r="J6" s="2">
        <v>6</v>
      </c>
      <c r="K6" s="2">
        <v>1</v>
      </c>
      <c r="L6" s="2">
        <v>0</v>
      </c>
      <c r="M6" s="2">
        <v>4</v>
      </c>
      <c r="N6" s="7">
        <f>SUM(E6:M6)</f>
        <v>30.5</v>
      </c>
      <c r="O6" s="7"/>
    </row>
    <row r="7" spans="1:15" ht="12.75">
      <c r="A7" s="7"/>
      <c r="B7" s="2"/>
      <c r="C7" s="18" t="s">
        <v>50</v>
      </c>
      <c r="D7" s="2"/>
      <c r="E7" s="2"/>
      <c r="F7" s="2"/>
      <c r="G7" s="2"/>
      <c r="H7" s="2"/>
      <c r="I7" s="2"/>
      <c r="J7" s="2"/>
      <c r="K7" s="2"/>
      <c r="L7" s="2"/>
      <c r="M7" s="2"/>
      <c r="N7" s="7"/>
      <c r="O7" s="7"/>
    </row>
    <row r="8" spans="1:15" s="58" customFormat="1" ht="12.75">
      <c r="A8" s="52"/>
      <c r="B8" s="60" t="s">
        <v>203</v>
      </c>
      <c r="C8" s="54" t="s">
        <v>30</v>
      </c>
      <c r="D8" s="60" t="s">
        <v>34</v>
      </c>
      <c r="E8" s="60">
        <v>18</v>
      </c>
      <c r="F8" s="60">
        <v>6</v>
      </c>
      <c r="G8" s="60">
        <v>4</v>
      </c>
      <c r="H8" s="60">
        <v>0.5</v>
      </c>
      <c r="I8" s="60">
        <v>4</v>
      </c>
      <c r="J8" s="60">
        <v>8</v>
      </c>
      <c r="K8" s="60">
        <v>3</v>
      </c>
      <c r="L8" s="60">
        <v>10</v>
      </c>
      <c r="M8" s="60">
        <v>10</v>
      </c>
      <c r="N8" s="52">
        <f>SUM(E8:M8)</f>
        <v>63.5</v>
      </c>
      <c r="O8" s="52">
        <v>1</v>
      </c>
    </row>
    <row r="9" spans="1:15" s="58" customFormat="1" ht="12.75" customHeight="1">
      <c r="A9" s="52"/>
      <c r="B9" s="60" t="s">
        <v>33</v>
      </c>
      <c r="C9" s="54" t="s">
        <v>30</v>
      </c>
      <c r="D9" s="60" t="s">
        <v>34</v>
      </c>
      <c r="E9" s="60">
        <v>16</v>
      </c>
      <c r="F9" s="60">
        <v>5</v>
      </c>
      <c r="G9" s="60">
        <v>5</v>
      </c>
      <c r="H9" s="60">
        <v>0.5</v>
      </c>
      <c r="I9" s="60">
        <v>5</v>
      </c>
      <c r="J9" s="60">
        <v>11</v>
      </c>
      <c r="K9" s="60">
        <v>9</v>
      </c>
      <c r="L9" s="60">
        <v>3</v>
      </c>
      <c r="M9" s="60">
        <v>8.5</v>
      </c>
      <c r="N9" s="52">
        <f>SUM(E9:M9)</f>
        <v>63</v>
      </c>
      <c r="O9" s="52">
        <v>2</v>
      </c>
    </row>
    <row r="10" spans="1:15" ht="12.75">
      <c r="A10" s="7"/>
      <c r="B10" s="2" t="s">
        <v>200</v>
      </c>
      <c r="C10" s="18" t="s">
        <v>51</v>
      </c>
      <c r="D10" s="2" t="s">
        <v>184</v>
      </c>
      <c r="E10" s="2">
        <v>13</v>
      </c>
      <c r="F10" s="2">
        <v>1.5</v>
      </c>
      <c r="G10" s="2">
        <v>0.5</v>
      </c>
      <c r="H10" s="2">
        <v>0</v>
      </c>
      <c r="I10" s="2">
        <v>3</v>
      </c>
      <c r="J10" s="2">
        <v>1</v>
      </c>
      <c r="K10" s="2">
        <v>2</v>
      </c>
      <c r="L10" s="2">
        <v>2</v>
      </c>
      <c r="M10" s="2">
        <v>2.5</v>
      </c>
      <c r="N10" s="7">
        <f>SUM(E10:M10)</f>
        <v>25.5</v>
      </c>
      <c r="O10" s="7"/>
    </row>
    <row r="11" spans="1:15" ht="13.5" customHeight="1">
      <c r="A11" s="7"/>
      <c r="B11" s="2" t="s">
        <v>95</v>
      </c>
      <c r="C11" s="2" t="s">
        <v>52</v>
      </c>
      <c r="D11" s="2" t="s">
        <v>162</v>
      </c>
      <c r="E11" s="2">
        <v>12</v>
      </c>
      <c r="F11" s="2">
        <v>4</v>
      </c>
      <c r="G11" s="2">
        <v>1</v>
      </c>
      <c r="H11" s="2">
        <v>0</v>
      </c>
      <c r="I11" s="2">
        <v>2.5</v>
      </c>
      <c r="J11" s="2">
        <v>0</v>
      </c>
      <c r="K11" s="2">
        <v>0.5</v>
      </c>
      <c r="L11" s="2">
        <v>0</v>
      </c>
      <c r="M11" s="2">
        <v>4</v>
      </c>
      <c r="N11" s="7">
        <f>SUM(E11:M11)</f>
        <v>24</v>
      </c>
      <c r="O11" s="7"/>
    </row>
    <row r="12" spans="1:15" ht="13.5" customHeight="1">
      <c r="A12" s="7"/>
      <c r="B12" s="2" t="s">
        <v>102</v>
      </c>
      <c r="C12" s="2" t="s">
        <v>53</v>
      </c>
      <c r="D12" s="2" t="s">
        <v>198</v>
      </c>
      <c r="E12" s="2">
        <v>14</v>
      </c>
      <c r="F12" s="2">
        <v>5</v>
      </c>
      <c r="G12" s="2">
        <v>4</v>
      </c>
      <c r="H12" s="2">
        <v>0</v>
      </c>
      <c r="I12" s="2">
        <v>4</v>
      </c>
      <c r="J12" s="2">
        <v>1</v>
      </c>
      <c r="K12" s="2">
        <v>2</v>
      </c>
      <c r="L12" s="2">
        <v>3.5</v>
      </c>
      <c r="M12" s="2">
        <v>10</v>
      </c>
      <c r="N12" s="7">
        <f>SUM(E12:M12)</f>
        <v>43.5</v>
      </c>
      <c r="O12" s="7"/>
    </row>
    <row r="13" spans="1:15" ht="13.5" customHeight="1">
      <c r="A13" s="7"/>
      <c r="B13" s="2"/>
      <c r="C13" s="2" t="s">
        <v>54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7"/>
      <c r="O13" s="7"/>
    </row>
    <row r="14" spans="1:15" ht="13.5" customHeight="1">
      <c r="A14" s="7"/>
      <c r="B14" s="2" t="s">
        <v>105</v>
      </c>
      <c r="C14" s="2" t="s">
        <v>55</v>
      </c>
      <c r="D14" s="2" t="s">
        <v>190</v>
      </c>
      <c r="E14" s="2">
        <v>10</v>
      </c>
      <c r="F14" s="2">
        <v>3.5</v>
      </c>
      <c r="G14" s="2">
        <v>0</v>
      </c>
      <c r="H14" s="2">
        <v>0</v>
      </c>
      <c r="I14" s="2">
        <v>3.5</v>
      </c>
      <c r="J14" s="2">
        <v>4</v>
      </c>
      <c r="K14" s="2">
        <v>2</v>
      </c>
      <c r="L14" s="2">
        <v>5</v>
      </c>
      <c r="M14" s="2">
        <v>1</v>
      </c>
      <c r="N14" s="7">
        <f>SUM(E14:M14)</f>
        <v>29</v>
      </c>
      <c r="O14" s="7"/>
    </row>
    <row r="15" spans="1:15" ht="13.5" customHeight="1">
      <c r="A15" s="7"/>
      <c r="B15" s="2" t="s">
        <v>207</v>
      </c>
      <c r="C15" s="2" t="s">
        <v>56</v>
      </c>
      <c r="D15" s="2" t="s">
        <v>178</v>
      </c>
      <c r="E15" s="2">
        <v>9</v>
      </c>
      <c r="F15" s="2">
        <v>2.5</v>
      </c>
      <c r="G15" s="2">
        <v>0</v>
      </c>
      <c r="H15" s="2">
        <v>0</v>
      </c>
      <c r="I15" s="2">
        <v>1.5</v>
      </c>
      <c r="J15" s="2">
        <v>0</v>
      </c>
      <c r="K15" s="2">
        <v>4</v>
      </c>
      <c r="L15" s="2">
        <v>6</v>
      </c>
      <c r="M15" s="2">
        <v>3</v>
      </c>
      <c r="N15" s="7">
        <f>SUM(E15:M15)</f>
        <v>26</v>
      </c>
      <c r="O15" s="7"/>
    </row>
    <row r="16" spans="1:15" s="58" customFormat="1" ht="13.5" customHeight="1">
      <c r="A16" s="52"/>
      <c r="B16" s="60" t="s">
        <v>110</v>
      </c>
      <c r="C16" s="54" t="s">
        <v>57</v>
      </c>
      <c r="D16" s="60" t="s">
        <v>111</v>
      </c>
      <c r="E16" s="60">
        <v>14</v>
      </c>
      <c r="F16" s="60">
        <v>5</v>
      </c>
      <c r="G16" s="60">
        <v>5</v>
      </c>
      <c r="H16" s="60">
        <v>0</v>
      </c>
      <c r="I16" s="60">
        <v>3</v>
      </c>
      <c r="J16" s="60">
        <v>5</v>
      </c>
      <c r="K16" s="60">
        <v>3</v>
      </c>
      <c r="L16" s="60">
        <v>8</v>
      </c>
      <c r="M16" s="60">
        <v>2</v>
      </c>
      <c r="N16" s="52">
        <f>SUM(E16:M16)</f>
        <v>45</v>
      </c>
      <c r="O16" s="52">
        <v>3</v>
      </c>
    </row>
    <row r="17" spans="1:15" s="58" customFormat="1" ht="13.5" customHeight="1">
      <c r="A17" s="52"/>
      <c r="B17" s="60" t="s">
        <v>117</v>
      </c>
      <c r="C17" s="54" t="s">
        <v>58</v>
      </c>
      <c r="D17" s="60" t="s">
        <v>118</v>
      </c>
      <c r="E17" s="60">
        <v>12</v>
      </c>
      <c r="F17" s="60">
        <v>4</v>
      </c>
      <c r="G17" s="60">
        <v>1</v>
      </c>
      <c r="H17" s="60">
        <v>3</v>
      </c>
      <c r="I17" s="60">
        <v>0</v>
      </c>
      <c r="J17" s="60">
        <v>8</v>
      </c>
      <c r="K17" s="60">
        <v>5</v>
      </c>
      <c r="L17" s="60">
        <v>4</v>
      </c>
      <c r="M17" s="60">
        <v>8</v>
      </c>
      <c r="N17" s="52">
        <f>SUM(E17:M17)</f>
        <v>45</v>
      </c>
      <c r="O17" s="52">
        <v>3</v>
      </c>
    </row>
    <row r="18" spans="1:15" ht="13.5" customHeight="1">
      <c r="A18" s="7"/>
      <c r="B18" s="2" t="s">
        <v>125</v>
      </c>
      <c r="C18" s="2" t="s">
        <v>59</v>
      </c>
      <c r="D18" s="2" t="s">
        <v>199</v>
      </c>
      <c r="E18" s="2">
        <v>11</v>
      </c>
      <c r="F18" s="2">
        <v>3.5</v>
      </c>
      <c r="G18" s="2">
        <v>1</v>
      </c>
      <c r="H18" s="2">
        <v>0</v>
      </c>
      <c r="I18" s="2">
        <v>3</v>
      </c>
      <c r="J18" s="2">
        <v>2</v>
      </c>
      <c r="K18" s="2">
        <v>2</v>
      </c>
      <c r="L18" s="2">
        <v>2</v>
      </c>
      <c r="M18" s="2">
        <v>1.5</v>
      </c>
      <c r="N18" s="7">
        <f>SUM(E18:M18)</f>
        <v>26</v>
      </c>
      <c r="O18" s="7"/>
    </row>
    <row r="19" spans="1:15" ht="13.5" customHeight="1">
      <c r="A19" s="7"/>
      <c r="B19" s="2" t="s">
        <v>47</v>
      </c>
      <c r="C19" s="2" t="s">
        <v>45</v>
      </c>
      <c r="D19" s="2" t="s">
        <v>46</v>
      </c>
      <c r="E19" s="2"/>
      <c r="F19" s="2"/>
      <c r="G19" s="2"/>
      <c r="H19" s="2"/>
      <c r="I19" s="2"/>
      <c r="J19" s="2"/>
      <c r="K19" s="2"/>
      <c r="L19" s="2"/>
      <c r="M19" s="2"/>
      <c r="N19" s="7"/>
      <c r="O19" s="7"/>
    </row>
    <row r="20" spans="1:15" ht="13.5" customHeight="1">
      <c r="A20" s="7"/>
      <c r="B20" s="2" t="s">
        <v>42</v>
      </c>
      <c r="C20" s="2" t="s">
        <v>36</v>
      </c>
      <c r="D20" s="2" t="s">
        <v>40</v>
      </c>
      <c r="E20" s="2">
        <v>10</v>
      </c>
      <c r="F20" s="2">
        <v>5.5</v>
      </c>
      <c r="G20" s="2">
        <v>0.5</v>
      </c>
      <c r="H20" s="2">
        <v>0</v>
      </c>
      <c r="I20" s="2">
        <v>3</v>
      </c>
      <c r="J20" s="2">
        <v>3</v>
      </c>
      <c r="K20" s="2">
        <v>4.5</v>
      </c>
      <c r="L20" s="2">
        <v>1</v>
      </c>
      <c r="M20" s="2">
        <v>0.5</v>
      </c>
      <c r="N20" s="7">
        <f aca="true" t="shared" si="0" ref="N20:N25">SUM(E20:M20)</f>
        <v>28</v>
      </c>
      <c r="O20" s="7"/>
    </row>
    <row r="21" spans="1:15" ht="13.5" customHeight="1">
      <c r="A21" s="7"/>
      <c r="B21" s="2" t="s">
        <v>202</v>
      </c>
      <c r="C21" s="2" t="s">
        <v>60</v>
      </c>
      <c r="D21" s="2" t="s">
        <v>210</v>
      </c>
      <c r="E21" s="2">
        <v>12</v>
      </c>
      <c r="F21" s="2">
        <v>6</v>
      </c>
      <c r="G21" s="2">
        <v>2</v>
      </c>
      <c r="H21" s="2">
        <v>0</v>
      </c>
      <c r="I21" s="2">
        <v>2</v>
      </c>
      <c r="J21" s="2">
        <v>10</v>
      </c>
      <c r="K21" s="2">
        <v>2.5</v>
      </c>
      <c r="L21" s="2">
        <v>2</v>
      </c>
      <c r="M21" s="2">
        <v>0</v>
      </c>
      <c r="N21" s="7">
        <f t="shared" si="0"/>
        <v>36.5</v>
      </c>
      <c r="O21" s="7"/>
    </row>
    <row r="22" spans="1:15" ht="13.5" customHeight="1">
      <c r="A22" s="7"/>
      <c r="B22" s="2" t="s">
        <v>135</v>
      </c>
      <c r="C22" s="2" t="s">
        <v>61</v>
      </c>
      <c r="D22" s="2" t="s">
        <v>174</v>
      </c>
      <c r="E22" s="2">
        <v>11</v>
      </c>
      <c r="F22" s="2">
        <v>1.5</v>
      </c>
      <c r="G22" s="2">
        <v>2</v>
      </c>
      <c r="H22" s="2">
        <v>0</v>
      </c>
      <c r="I22" s="2">
        <v>2</v>
      </c>
      <c r="J22" s="2">
        <v>0</v>
      </c>
      <c r="K22" s="2">
        <v>1</v>
      </c>
      <c r="L22" s="2">
        <v>4</v>
      </c>
      <c r="M22" s="2">
        <v>3</v>
      </c>
      <c r="N22" s="7">
        <f t="shared" si="0"/>
        <v>24.5</v>
      </c>
      <c r="O22" s="7"/>
    </row>
    <row r="23" spans="1:15" ht="13.5" customHeight="1">
      <c r="A23" s="7"/>
      <c r="B23" s="2" t="s">
        <v>204</v>
      </c>
      <c r="C23" s="19" t="s">
        <v>62</v>
      </c>
      <c r="D23" s="2" t="s">
        <v>205</v>
      </c>
      <c r="E23" s="2">
        <v>14</v>
      </c>
      <c r="F23" s="2">
        <v>4</v>
      </c>
      <c r="G23" s="2">
        <v>2</v>
      </c>
      <c r="H23" s="2">
        <v>1.5</v>
      </c>
      <c r="I23" s="2">
        <v>0</v>
      </c>
      <c r="J23" s="2">
        <v>6</v>
      </c>
      <c r="K23" s="2">
        <v>1.5</v>
      </c>
      <c r="L23" s="2">
        <v>2</v>
      </c>
      <c r="M23" s="2">
        <v>8</v>
      </c>
      <c r="N23" s="7">
        <f t="shared" si="0"/>
        <v>39</v>
      </c>
      <c r="O23" s="7"/>
    </row>
    <row r="24" spans="1:15" ht="13.5" customHeight="1">
      <c r="A24" s="7"/>
      <c r="B24" s="2" t="s">
        <v>136</v>
      </c>
      <c r="C24" s="2" t="s">
        <v>63</v>
      </c>
      <c r="D24" s="2" t="s">
        <v>183</v>
      </c>
      <c r="E24" s="2">
        <v>5</v>
      </c>
      <c r="F24" s="2">
        <v>1.5</v>
      </c>
      <c r="G24" s="2">
        <v>0</v>
      </c>
      <c r="H24" s="2">
        <v>0.5</v>
      </c>
      <c r="I24" s="2">
        <v>0</v>
      </c>
      <c r="J24" s="2">
        <v>2</v>
      </c>
      <c r="K24" s="2">
        <v>4</v>
      </c>
      <c r="L24" s="2">
        <v>0</v>
      </c>
      <c r="M24" s="2">
        <v>4</v>
      </c>
      <c r="N24" s="7">
        <f t="shared" si="0"/>
        <v>17</v>
      </c>
      <c r="O24" s="7"/>
    </row>
    <row r="25" spans="1:15" ht="13.5" customHeight="1">
      <c r="A25" s="7"/>
      <c r="B25" s="2" t="s">
        <v>139</v>
      </c>
      <c r="C25" s="2" t="s">
        <v>64</v>
      </c>
      <c r="D25" s="2" t="s">
        <v>206</v>
      </c>
      <c r="E25" s="2">
        <v>10</v>
      </c>
      <c r="F25" s="2">
        <v>1.5</v>
      </c>
      <c r="G25" s="2">
        <v>0</v>
      </c>
      <c r="H25" s="2">
        <v>0</v>
      </c>
      <c r="I25" s="2">
        <v>1</v>
      </c>
      <c r="J25" s="2">
        <v>2</v>
      </c>
      <c r="K25" s="2">
        <v>0</v>
      </c>
      <c r="L25" s="2">
        <v>4.5</v>
      </c>
      <c r="M25" s="2">
        <v>0</v>
      </c>
      <c r="N25" s="7">
        <f t="shared" si="0"/>
        <v>19</v>
      </c>
      <c r="O25" s="7"/>
    </row>
    <row r="26" spans="1:15" ht="13.5" customHeight="1">
      <c r="A26" s="7"/>
      <c r="B26" s="2"/>
      <c r="C26" s="19" t="s">
        <v>65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</row>
    <row r="27" spans="1:15" ht="13.5" customHeight="1">
      <c r="A27" s="7"/>
      <c r="B27" s="2" t="s">
        <v>208</v>
      </c>
      <c r="C27" s="19" t="s">
        <v>66</v>
      </c>
      <c r="D27" s="2" t="s">
        <v>209</v>
      </c>
      <c r="E27" s="2">
        <v>8</v>
      </c>
      <c r="F27" s="2">
        <v>1.5</v>
      </c>
      <c r="G27" s="2">
        <v>0</v>
      </c>
      <c r="H27" s="2">
        <v>0</v>
      </c>
      <c r="I27" s="2">
        <v>1</v>
      </c>
      <c r="J27" s="2">
        <v>2</v>
      </c>
      <c r="K27" s="2">
        <v>1</v>
      </c>
      <c r="L27" s="2">
        <v>4</v>
      </c>
      <c r="M27" s="2">
        <v>0</v>
      </c>
      <c r="N27" s="7">
        <f>SUM(E27:M27)</f>
        <v>17.5</v>
      </c>
      <c r="O27" s="7"/>
    </row>
    <row r="28" spans="1:15" ht="13.5" customHeight="1">
      <c r="A28" s="7"/>
      <c r="B28" s="2" t="s">
        <v>140</v>
      </c>
      <c r="C28" s="19" t="s">
        <v>67</v>
      </c>
      <c r="D28" s="2" t="s">
        <v>141</v>
      </c>
      <c r="E28" s="2">
        <v>10</v>
      </c>
      <c r="F28" s="2">
        <v>0.5</v>
      </c>
      <c r="G28" s="2">
        <v>0</v>
      </c>
      <c r="H28" s="2">
        <v>0</v>
      </c>
      <c r="I28" s="2">
        <v>3.5</v>
      </c>
      <c r="J28" s="2">
        <v>0</v>
      </c>
      <c r="K28" s="2">
        <v>0</v>
      </c>
      <c r="L28" s="2">
        <v>0</v>
      </c>
      <c r="M28" s="2">
        <v>0</v>
      </c>
      <c r="N28" s="7">
        <f>SUM(E28:M28)</f>
        <v>14</v>
      </c>
      <c r="O28" s="7"/>
    </row>
    <row r="29" spans="1:15" ht="13.5" customHeight="1">
      <c r="A29" s="7"/>
      <c r="B29" s="2"/>
      <c r="C29" s="2" t="s">
        <v>68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</row>
    <row r="30" spans="1:15" ht="13.5" customHeight="1">
      <c r="A30" s="7"/>
      <c r="B30" s="2" t="s">
        <v>149</v>
      </c>
      <c r="C30" s="2" t="s">
        <v>69</v>
      </c>
      <c r="D30" s="2" t="s">
        <v>150</v>
      </c>
      <c r="E30" s="2">
        <v>8</v>
      </c>
      <c r="F30" s="2">
        <v>2</v>
      </c>
      <c r="G30" s="2">
        <v>1.5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3</v>
      </c>
      <c r="N30" s="7">
        <f>SUM(E30:M30)</f>
        <v>14.5</v>
      </c>
      <c r="O30" s="7"/>
    </row>
    <row r="31" spans="1:15" ht="13.5" customHeight="1">
      <c r="A31" s="7"/>
      <c r="B31" s="2" t="s">
        <v>153</v>
      </c>
      <c r="C31" s="2" t="s">
        <v>70</v>
      </c>
      <c r="D31" s="2" t="s">
        <v>189</v>
      </c>
      <c r="E31" s="2">
        <v>9.5</v>
      </c>
      <c r="F31" s="2">
        <v>3.5</v>
      </c>
      <c r="G31" s="2">
        <v>0</v>
      </c>
      <c r="H31" s="2">
        <v>0</v>
      </c>
      <c r="I31" s="2">
        <v>1.5</v>
      </c>
      <c r="J31" s="2">
        <v>0</v>
      </c>
      <c r="K31" s="2">
        <v>0</v>
      </c>
      <c r="L31" s="2">
        <v>4</v>
      </c>
      <c r="M31" s="2">
        <v>0</v>
      </c>
      <c r="N31" s="7">
        <f>SUM(E31:M31)</f>
        <v>18.5</v>
      </c>
      <c r="O31" s="7"/>
    </row>
    <row r="32" spans="1:15" ht="13.5" customHeight="1">
      <c r="A32" s="7"/>
      <c r="B32" s="2" t="s">
        <v>155</v>
      </c>
      <c r="C32" s="2" t="s">
        <v>71</v>
      </c>
      <c r="D32" s="2" t="s">
        <v>172</v>
      </c>
      <c r="E32" s="2">
        <v>3.5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0.5</v>
      </c>
      <c r="L32" s="2">
        <v>0</v>
      </c>
      <c r="M32" s="2">
        <v>2</v>
      </c>
      <c r="N32" s="7">
        <f>SUM(E32:M32)</f>
        <v>6</v>
      </c>
      <c r="O32" s="7"/>
    </row>
    <row r="33" spans="1:15" ht="13.5" customHeight="1">
      <c r="A33" s="7"/>
      <c r="B33" s="2" t="s">
        <v>158</v>
      </c>
      <c r="C33" s="2" t="s">
        <v>72</v>
      </c>
      <c r="D33" s="2" t="s">
        <v>157</v>
      </c>
      <c r="E33" s="2">
        <v>15</v>
      </c>
      <c r="F33" s="2">
        <v>2.5</v>
      </c>
      <c r="G33" s="2">
        <v>2</v>
      </c>
      <c r="H33" s="2">
        <v>0</v>
      </c>
      <c r="I33" s="2">
        <v>2.5</v>
      </c>
      <c r="J33" s="2">
        <v>9</v>
      </c>
      <c r="K33" s="2">
        <v>1.5</v>
      </c>
      <c r="L33" s="2">
        <v>5</v>
      </c>
      <c r="M33" s="2">
        <v>3.5</v>
      </c>
      <c r="N33" s="7">
        <f>SUM(E33:M33)</f>
        <v>41</v>
      </c>
      <c r="O33" s="7"/>
    </row>
    <row r="34" spans="1:15" ht="12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</row>
    <row r="35" spans="2:15" ht="15.75">
      <c r="B35" s="13" t="s">
        <v>0</v>
      </c>
      <c r="C35" s="16" t="s">
        <v>13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</row>
    <row r="37" spans="2:15" ht="15.75">
      <c r="B37" s="13" t="s">
        <v>1</v>
      </c>
      <c r="C37" s="17" t="s">
        <v>14</v>
      </c>
      <c r="D37" s="17" t="s">
        <v>21</v>
      </c>
      <c r="E37" s="17"/>
      <c r="F37" s="17"/>
      <c r="G37" s="17"/>
      <c r="H37" s="17"/>
      <c r="I37" s="17"/>
      <c r="J37" s="17"/>
      <c r="K37" s="17"/>
      <c r="L37" s="17"/>
      <c r="M37" s="17"/>
      <c r="N37" s="4"/>
      <c r="O37" s="4"/>
    </row>
    <row r="38" spans="2:15" ht="15.75">
      <c r="B38" s="1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"/>
      <c r="O38" s="4"/>
    </row>
    <row r="39" spans="2:15" ht="15.75">
      <c r="B39" s="3"/>
      <c r="C39" s="17" t="s">
        <v>15</v>
      </c>
      <c r="D39" s="17" t="s">
        <v>22</v>
      </c>
      <c r="E39" s="17"/>
      <c r="F39" s="17"/>
      <c r="G39" s="17"/>
      <c r="H39" s="17"/>
      <c r="I39" s="17"/>
      <c r="J39" s="17"/>
      <c r="K39" s="17"/>
      <c r="L39" s="17"/>
      <c r="M39" s="17"/>
      <c r="N39" s="4"/>
      <c r="O39" s="4"/>
    </row>
    <row r="40" spans="2:15" ht="15.75"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4"/>
      <c r="O40" s="4"/>
    </row>
    <row r="41" spans="2:15" ht="15.75">
      <c r="B41" s="3"/>
      <c r="C41" s="17" t="s">
        <v>16</v>
      </c>
      <c r="D41" s="17" t="s">
        <v>23</v>
      </c>
      <c r="E41" s="17"/>
      <c r="F41" s="17"/>
      <c r="G41" s="17"/>
      <c r="H41" s="17"/>
      <c r="I41" s="17"/>
      <c r="J41" s="17"/>
      <c r="K41" s="17"/>
      <c r="L41" s="17"/>
      <c r="M41" s="17"/>
      <c r="N41" s="4"/>
      <c r="O41" s="4"/>
    </row>
    <row r="42" spans="2:15" ht="15.75">
      <c r="B42" s="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"/>
      <c r="O42" s="4"/>
    </row>
    <row r="43" spans="2:15" ht="15.75">
      <c r="B43" s="3"/>
      <c r="C43" s="17" t="s">
        <v>17</v>
      </c>
      <c r="D43" s="17" t="s">
        <v>24</v>
      </c>
      <c r="E43" s="17"/>
      <c r="F43" s="17"/>
      <c r="G43" s="17"/>
      <c r="H43" s="17"/>
      <c r="I43" s="17"/>
      <c r="J43" s="17"/>
      <c r="K43" s="17"/>
      <c r="L43" s="17"/>
      <c r="M43" s="17"/>
      <c r="N43" s="4"/>
      <c r="O43" s="4"/>
    </row>
    <row r="44" spans="2:15" ht="15.75">
      <c r="B44" s="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"/>
      <c r="O44" s="4"/>
    </row>
    <row r="45" spans="2:15" ht="15.75">
      <c r="B45" s="3"/>
      <c r="C45" s="17" t="s">
        <v>18</v>
      </c>
      <c r="D45" s="17" t="s">
        <v>25</v>
      </c>
      <c r="E45" s="17"/>
      <c r="F45" s="17"/>
      <c r="G45" s="17"/>
      <c r="H45" s="17"/>
      <c r="I45" s="17"/>
      <c r="J45" s="17"/>
      <c r="K45" s="17"/>
      <c r="L45" s="17"/>
      <c r="M45" s="17"/>
      <c r="N45" s="4"/>
      <c r="O45" s="4"/>
    </row>
    <row r="46" spans="2:15" ht="15.75">
      <c r="B46" s="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4"/>
      <c r="O46" s="4"/>
    </row>
    <row r="47" spans="3:13" ht="15.75">
      <c r="C47" s="17" t="s">
        <v>19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15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5.75">
      <c r="C49" s="17" t="s">
        <v>20</v>
      </c>
      <c r="D49" s="17" t="s">
        <v>27</v>
      </c>
      <c r="E49" s="17"/>
      <c r="F49" s="17"/>
      <c r="G49" s="17"/>
      <c r="H49" s="17"/>
      <c r="I49" s="17"/>
      <c r="J49" s="17"/>
      <c r="K49" s="17"/>
      <c r="L49" s="17"/>
      <c r="M49" s="17"/>
    </row>
    <row r="50" ht="15.75">
      <c r="C50" s="17"/>
    </row>
  </sheetData>
  <sheetProtection/>
  <mergeCells count="3">
    <mergeCell ref="A1:O3"/>
    <mergeCell ref="E4:I4"/>
    <mergeCell ref="J4:M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Layout" workbookViewId="0" topLeftCell="C1">
      <selection activeCell="O25" sqref="O25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35.421875" style="0" customWidth="1"/>
    <col min="4" max="4" width="31.8515625" style="0" customWidth="1"/>
    <col min="5" max="5" width="8.14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8515625" style="0" customWidth="1"/>
    <col min="10" max="10" width="8.00390625" style="0" customWidth="1"/>
    <col min="11" max="11" width="8.140625" style="0" customWidth="1"/>
    <col min="12" max="12" width="7.8515625" style="0" customWidth="1"/>
    <col min="13" max="13" width="7.421875" style="0" customWidth="1"/>
    <col min="15" max="15" width="13.421875" style="0" customWidth="1"/>
  </cols>
  <sheetData>
    <row r="1" spans="1:15" ht="8.25" customHeight="1">
      <c r="A1" s="45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5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.75" customHeight="1">
      <c r="A4" s="6" t="s">
        <v>2</v>
      </c>
      <c r="B4" s="5" t="s">
        <v>3</v>
      </c>
      <c r="C4" s="5" t="s">
        <v>4</v>
      </c>
      <c r="D4" s="5" t="s">
        <v>5</v>
      </c>
      <c r="E4" s="99" t="s">
        <v>160</v>
      </c>
      <c r="F4" s="100"/>
      <c r="G4" s="100"/>
      <c r="H4" s="100"/>
      <c r="I4" s="42"/>
      <c r="J4" s="99" t="s">
        <v>225</v>
      </c>
      <c r="K4" s="100"/>
      <c r="L4" s="100"/>
      <c r="M4" s="42"/>
      <c r="N4" s="5" t="s">
        <v>6</v>
      </c>
      <c r="O4" s="5" t="s">
        <v>7</v>
      </c>
    </row>
    <row r="5" spans="1:15" ht="18" customHeight="1">
      <c r="A5" s="6"/>
      <c r="B5" s="39"/>
      <c r="C5" s="5"/>
      <c r="D5" s="39"/>
      <c r="E5" s="39">
        <v>1</v>
      </c>
      <c r="F5" s="40">
        <v>2</v>
      </c>
      <c r="G5" s="40">
        <v>2</v>
      </c>
      <c r="H5" s="40">
        <v>3</v>
      </c>
      <c r="I5" s="40">
        <v>4</v>
      </c>
      <c r="J5" s="40">
        <v>1</v>
      </c>
      <c r="K5" s="40">
        <v>2</v>
      </c>
      <c r="L5" s="40">
        <v>3</v>
      </c>
      <c r="M5" s="40">
        <v>4</v>
      </c>
      <c r="N5" s="5"/>
      <c r="O5" s="50"/>
    </row>
    <row r="6" spans="1:15" ht="15" customHeight="1">
      <c r="A6" s="7"/>
      <c r="B6" s="8" t="s">
        <v>89</v>
      </c>
      <c r="C6" s="2" t="s">
        <v>49</v>
      </c>
      <c r="D6" s="8" t="s">
        <v>90</v>
      </c>
      <c r="E6" s="47">
        <v>10</v>
      </c>
      <c r="F6" s="47">
        <v>1.5</v>
      </c>
      <c r="G6" s="47">
        <v>0.5</v>
      </c>
      <c r="H6" s="47">
        <v>4</v>
      </c>
      <c r="I6" s="47">
        <v>3</v>
      </c>
      <c r="J6" s="47">
        <v>4</v>
      </c>
      <c r="K6" s="47">
        <v>2</v>
      </c>
      <c r="L6" s="47">
        <v>2</v>
      </c>
      <c r="M6" s="47">
        <v>5</v>
      </c>
      <c r="N6" s="49">
        <f aca="true" t="shared" si="0" ref="N6:N13">SUM(E6:M6)</f>
        <v>32</v>
      </c>
      <c r="O6" s="51"/>
    </row>
    <row r="7" spans="1:15" ht="12.75">
      <c r="A7" s="7"/>
      <c r="B7" s="8" t="s">
        <v>216</v>
      </c>
      <c r="C7" s="18" t="s">
        <v>50</v>
      </c>
      <c r="D7" s="8" t="s">
        <v>217</v>
      </c>
      <c r="E7" s="47">
        <v>12.5</v>
      </c>
      <c r="F7" s="47">
        <v>6</v>
      </c>
      <c r="G7" s="47">
        <v>2</v>
      </c>
      <c r="H7" s="47">
        <v>0</v>
      </c>
      <c r="I7" s="47">
        <v>1</v>
      </c>
      <c r="J7" s="47">
        <v>5</v>
      </c>
      <c r="K7" s="47">
        <v>5</v>
      </c>
      <c r="L7" s="47">
        <v>5</v>
      </c>
      <c r="M7" s="47">
        <v>3.5</v>
      </c>
      <c r="N7" s="49">
        <f t="shared" si="0"/>
        <v>40</v>
      </c>
      <c r="O7" s="51"/>
    </row>
    <row r="8" spans="1:15" s="58" customFormat="1" ht="12.75">
      <c r="A8" s="52"/>
      <c r="B8" s="53" t="s">
        <v>35</v>
      </c>
      <c r="C8" s="54" t="s">
        <v>30</v>
      </c>
      <c r="D8" s="53" t="s">
        <v>32</v>
      </c>
      <c r="E8" s="55">
        <v>15.5</v>
      </c>
      <c r="F8" s="55">
        <v>9.5</v>
      </c>
      <c r="G8" s="55">
        <v>4.5</v>
      </c>
      <c r="H8" s="55">
        <v>6</v>
      </c>
      <c r="I8" s="55">
        <v>3</v>
      </c>
      <c r="J8" s="55">
        <v>8.5</v>
      </c>
      <c r="K8" s="55">
        <v>4.5</v>
      </c>
      <c r="L8" s="55">
        <v>0</v>
      </c>
      <c r="M8" s="55">
        <v>8</v>
      </c>
      <c r="N8" s="56">
        <f t="shared" si="0"/>
        <v>59.5</v>
      </c>
      <c r="O8" s="57" t="s">
        <v>226</v>
      </c>
    </row>
    <row r="9" spans="1:15" ht="12.75">
      <c r="A9" s="7"/>
      <c r="B9" s="8" t="s">
        <v>214</v>
      </c>
      <c r="C9" s="18" t="s">
        <v>51</v>
      </c>
      <c r="D9" s="8" t="s">
        <v>215</v>
      </c>
      <c r="E9" s="47">
        <v>13</v>
      </c>
      <c r="F9" s="47">
        <v>3</v>
      </c>
      <c r="G9" s="47">
        <v>2</v>
      </c>
      <c r="H9" s="47">
        <v>1</v>
      </c>
      <c r="I9" s="47">
        <v>5</v>
      </c>
      <c r="J9" s="47">
        <v>5</v>
      </c>
      <c r="K9" s="47">
        <v>5.5</v>
      </c>
      <c r="L9" s="47">
        <v>6</v>
      </c>
      <c r="M9" s="47">
        <v>2</v>
      </c>
      <c r="N9" s="49">
        <f t="shared" si="0"/>
        <v>42.5</v>
      </c>
      <c r="O9" s="51"/>
    </row>
    <row r="10" spans="1:15" ht="12.75">
      <c r="A10" s="7"/>
      <c r="B10" s="8" t="s">
        <v>97</v>
      </c>
      <c r="C10" s="2" t="s">
        <v>52</v>
      </c>
      <c r="D10" s="2" t="s">
        <v>162</v>
      </c>
      <c r="E10" s="48">
        <v>14</v>
      </c>
      <c r="F10" s="48">
        <v>6</v>
      </c>
      <c r="G10" s="48">
        <v>0</v>
      </c>
      <c r="H10" s="48">
        <v>1</v>
      </c>
      <c r="I10" s="48">
        <v>4</v>
      </c>
      <c r="J10" s="48">
        <v>5</v>
      </c>
      <c r="K10" s="48">
        <v>2</v>
      </c>
      <c r="L10" s="48">
        <v>0</v>
      </c>
      <c r="M10" s="48">
        <v>6</v>
      </c>
      <c r="N10" s="49">
        <f t="shared" si="0"/>
        <v>38</v>
      </c>
      <c r="O10" s="51"/>
    </row>
    <row r="11" spans="1:15" ht="12.75">
      <c r="A11" s="7"/>
      <c r="B11" s="8" t="s">
        <v>101</v>
      </c>
      <c r="C11" s="2" t="s">
        <v>53</v>
      </c>
      <c r="D11" s="2" t="s">
        <v>219</v>
      </c>
      <c r="E11" s="48">
        <v>12.5</v>
      </c>
      <c r="F11" s="48">
        <v>7.5</v>
      </c>
      <c r="G11" s="48">
        <v>0.5</v>
      </c>
      <c r="H11" s="48">
        <v>3</v>
      </c>
      <c r="I11" s="48">
        <v>5</v>
      </c>
      <c r="J11" s="48">
        <v>6</v>
      </c>
      <c r="K11" s="48">
        <v>5.5</v>
      </c>
      <c r="L11" s="48">
        <v>5</v>
      </c>
      <c r="M11" s="48">
        <v>0</v>
      </c>
      <c r="N11" s="49">
        <f t="shared" si="0"/>
        <v>45</v>
      </c>
      <c r="O11" s="51"/>
    </row>
    <row r="12" spans="1:15" ht="12.75">
      <c r="A12" s="7"/>
      <c r="B12" s="9" t="s">
        <v>212</v>
      </c>
      <c r="C12" s="2" t="s">
        <v>54</v>
      </c>
      <c r="D12" s="2" t="s">
        <v>180</v>
      </c>
      <c r="E12" s="48">
        <v>11.5</v>
      </c>
      <c r="F12" s="48">
        <v>2</v>
      </c>
      <c r="G12" s="48">
        <v>0</v>
      </c>
      <c r="H12" s="48">
        <v>0</v>
      </c>
      <c r="I12" s="48">
        <v>1</v>
      </c>
      <c r="J12" s="48">
        <v>0.5</v>
      </c>
      <c r="K12" s="48">
        <v>5</v>
      </c>
      <c r="L12" s="48">
        <v>4</v>
      </c>
      <c r="M12" s="48">
        <v>2</v>
      </c>
      <c r="N12" s="7">
        <f t="shared" si="0"/>
        <v>26</v>
      </c>
      <c r="O12" s="51"/>
    </row>
    <row r="13" spans="1:15" s="58" customFormat="1" ht="12.75">
      <c r="A13" s="52"/>
      <c r="B13" s="59" t="s">
        <v>106</v>
      </c>
      <c r="C13" s="60" t="s">
        <v>55</v>
      </c>
      <c r="D13" s="60" t="s">
        <v>190</v>
      </c>
      <c r="E13" s="61">
        <v>14</v>
      </c>
      <c r="F13" s="61">
        <v>10</v>
      </c>
      <c r="G13" s="61">
        <v>1</v>
      </c>
      <c r="H13" s="61">
        <v>6</v>
      </c>
      <c r="I13" s="61">
        <v>5</v>
      </c>
      <c r="J13" s="61">
        <v>5</v>
      </c>
      <c r="K13" s="61">
        <v>5</v>
      </c>
      <c r="L13" s="61">
        <v>4.5</v>
      </c>
      <c r="M13" s="61">
        <v>8.5</v>
      </c>
      <c r="N13" s="56">
        <f t="shared" si="0"/>
        <v>59</v>
      </c>
      <c r="O13" s="57" t="s">
        <v>227</v>
      </c>
    </row>
    <row r="14" spans="1:15" ht="12.75">
      <c r="A14" s="7"/>
      <c r="B14" s="8"/>
      <c r="C14" s="2" t="s">
        <v>56</v>
      </c>
      <c r="D14" s="8"/>
      <c r="E14" s="47"/>
      <c r="F14" s="47"/>
      <c r="G14" s="47"/>
      <c r="H14" s="47"/>
      <c r="I14" s="47"/>
      <c r="J14" s="47"/>
      <c r="K14" s="47"/>
      <c r="L14" s="47"/>
      <c r="M14" s="47"/>
      <c r="N14" s="7"/>
      <c r="O14" s="51"/>
    </row>
    <row r="15" spans="1:15" s="58" customFormat="1" ht="12.75">
      <c r="A15" s="52"/>
      <c r="B15" s="53" t="s">
        <v>218</v>
      </c>
      <c r="C15" s="54" t="s">
        <v>57</v>
      </c>
      <c r="D15" s="53" t="s">
        <v>112</v>
      </c>
      <c r="E15" s="55">
        <v>18</v>
      </c>
      <c r="F15" s="55">
        <v>8.5</v>
      </c>
      <c r="G15" s="55">
        <v>4</v>
      </c>
      <c r="H15" s="55">
        <v>6</v>
      </c>
      <c r="I15" s="55">
        <v>6</v>
      </c>
      <c r="J15" s="55">
        <v>11</v>
      </c>
      <c r="K15" s="55">
        <v>6</v>
      </c>
      <c r="L15" s="55">
        <v>9</v>
      </c>
      <c r="M15" s="55">
        <v>8</v>
      </c>
      <c r="N15" s="56">
        <v>76.5</v>
      </c>
      <c r="O15" s="57">
        <v>1</v>
      </c>
    </row>
    <row r="16" spans="1:15" ht="12.75">
      <c r="A16" s="7"/>
      <c r="B16" s="9" t="s">
        <v>119</v>
      </c>
      <c r="C16" s="18" t="s">
        <v>58</v>
      </c>
      <c r="D16" s="2" t="s">
        <v>118</v>
      </c>
      <c r="E16" s="48">
        <v>17</v>
      </c>
      <c r="F16" s="48">
        <v>5.75</v>
      </c>
      <c r="G16" s="48">
        <v>1</v>
      </c>
      <c r="H16" s="48">
        <v>0</v>
      </c>
      <c r="I16" s="48">
        <v>4</v>
      </c>
      <c r="J16" s="48">
        <v>8</v>
      </c>
      <c r="K16" s="48">
        <v>5</v>
      </c>
      <c r="L16" s="48">
        <v>10</v>
      </c>
      <c r="M16" s="48">
        <v>4.5</v>
      </c>
      <c r="N16" s="49">
        <f>SUM(E16:M16)</f>
        <v>55.25</v>
      </c>
      <c r="O16" s="51"/>
    </row>
    <row r="17" spans="1:15" ht="12.75">
      <c r="A17" s="7"/>
      <c r="B17" s="8" t="s">
        <v>127</v>
      </c>
      <c r="C17" s="2" t="s">
        <v>59</v>
      </c>
      <c r="D17" s="2" t="s">
        <v>126</v>
      </c>
      <c r="E17" s="48"/>
      <c r="F17" s="48"/>
      <c r="G17" s="48"/>
      <c r="H17" s="48"/>
      <c r="I17" s="48"/>
      <c r="J17" s="48"/>
      <c r="K17" s="48"/>
      <c r="L17" s="48"/>
      <c r="M17" s="48"/>
      <c r="N17" s="7"/>
      <c r="O17" s="51"/>
    </row>
    <row r="18" spans="1:15" ht="12.75">
      <c r="A18" s="7"/>
      <c r="B18" s="8" t="s">
        <v>48</v>
      </c>
      <c r="C18" s="2" t="s">
        <v>45</v>
      </c>
      <c r="D18" s="8" t="s">
        <v>170</v>
      </c>
      <c r="E18" s="47">
        <v>13.5</v>
      </c>
      <c r="F18" s="47">
        <v>6</v>
      </c>
      <c r="G18" s="47">
        <v>4</v>
      </c>
      <c r="H18" s="47">
        <v>6</v>
      </c>
      <c r="I18" s="47">
        <v>3</v>
      </c>
      <c r="J18" s="47">
        <v>10</v>
      </c>
      <c r="K18" s="47">
        <v>3</v>
      </c>
      <c r="L18" s="47">
        <v>7</v>
      </c>
      <c r="M18" s="47">
        <v>4.5</v>
      </c>
      <c r="N18" s="49">
        <f>SUM(E18:M18)</f>
        <v>57</v>
      </c>
      <c r="O18" s="51"/>
    </row>
    <row r="19" spans="1:15" ht="13.5" customHeight="1">
      <c r="A19" s="7"/>
      <c r="B19" s="8" t="s">
        <v>43</v>
      </c>
      <c r="C19" s="2" t="s">
        <v>36</v>
      </c>
      <c r="D19" s="2" t="s">
        <v>37</v>
      </c>
      <c r="E19" s="48">
        <v>4</v>
      </c>
      <c r="F19" s="48">
        <v>1</v>
      </c>
      <c r="G19" s="48">
        <v>0</v>
      </c>
      <c r="H19" s="48">
        <v>0</v>
      </c>
      <c r="I19" s="48">
        <v>5</v>
      </c>
      <c r="J19" s="48">
        <v>0</v>
      </c>
      <c r="K19" s="48">
        <v>3.5</v>
      </c>
      <c r="L19" s="48">
        <v>4</v>
      </c>
      <c r="M19" s="48">
        <v>1.5</v>
      </c>
      <c r="N19" s="49">
        <f>SUM(E19:M19)</f>
        <v>19</v>
      </c>
      <c r="O19" s="51"/>
    </row>
    <row r="20" spans="1:15" ht="12.75">
      <c r="A20" s="7"/>
      <c r="B20" s="8" t="s">
        <v>131</v>
      </c>
      <c r="C20" s="2" t="s">
        <v>60</v>
      </c>
      <c r="D20" s="8" t="s">
        <v>213</v>
      </c>
      <c r="E20" s="47">
        <v>12</v>
      </c>
      <c r="F20" s="47">
        <v>9.5</v>
      </c>
      <c r="G20" s="47">
        <v>2</v>
      </c>
      <c r="H20" s="47">
        <v>0</v>
      </c>
      <c r="I20" s="47">
        <v>6</v>
      </c>
      <c r="J20" s="47">
        <v>6</v>
      </c>
      <c r="K20" s="47">
        <v>5</v>
      </c>
      <c r="L20" s="47">
        <v>8</v>
      </c>
      <c r="M20" s="47">
        <v>0</v>
      </c>
      <c r="N20" s="7">
        <f>SUM(E20:M20)</f>
        <v>48.5</v>
      </c>
      <c r="O20" s="51"/>
    </row>
    <row r="21" spans="1:15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12"/>
    </row>
    <row r="22" spans="2:15" ht="15.75">
      <c r="B22" s="13" t="s">
        <v>0</v>
      </c>
      <c r="C22" s="16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2:15" ht="15.75">
      <c r="B24" s="13" t="s">
        <v>1</v>
      </c>
      <c r="C24" s="17" t="s">
        <v>14</v>
      </c>
      <c r="D24" s="17" t="s">
        <v>21</v>
      </c>
      <c r="E24" s="17"/>
      <c r="F24" s="17"/>
      <c r="G24" s="17"/>
      <c r="H24" s="17"/>
      <c r="I24" s="17"/>
      <c r="J24" s="17"/>
      <c r="K24" s="17"/>
      <c r="L24" s="17"/>
      <c r="M24" s="17"/>
      <c r="N24" s="4"/>
      <c r="O24" s="4"/>
    </row>
    <row r="25" spans="2:15" ht="15.75"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"/>
      <c r="O25" s="4"/>
    </row>
    <row r="26" spans="2:15" ht="15.75">
      <c r="B26" s="3"/>
      <c r="C26" s="17" t="s">
        <v>15</v>
      </c>
      <c r="D26" s="17" t="s">
        <v>22</v>
      </c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</row>
    <row r="27" spans="2:15" ht="15.75"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</row>
    <row r="28" spans="2:15" ht="15.75">
      <c r="B28" s="3"/>
      <c r="C28" s="17" t="s">
        <v>16</v>
      </c>
      <c r="D28" s="17" t="s">
        <v>23</v>
      </c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</row>
    <row r="29" spans="2:15" ht="15.75"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</row>
    <row r="30" spans="2:15" ht="15.75">
      <c r="B30" s="3"/>
      <c r="C30" s="17" t="s">
        <v>17</v>
      </c>
      <c r="D30" s="17" t="s">
        <v>24</v>
      </c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</row>
    <row r="31" spans="2:15" ht="15.75"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</row>
    <row r="32" spans="2:15" ht="15.75">
      <c r="B32" s="3"/>
      <c r="C32" s="17" t="s">
        <v>18</v>
      </c>
      <c r="D32" s="17" t="s">
        <v>25</v>
      </c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</row>
    <row r="33" spans="2:15" ht="15.75"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</row>
    <row r="34" spans="3:13" ht="15.75">
      <c r="C34" s="17" t="s">
        <v>19</v>
      </c>
      <c r="D34" s="17" t="s">
        <v>26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3:13" ht="15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15.75">
      <c r="C36" s="17" t="s">
        <v>20</v>
      </c>
      <c r="D36" s="17" t="s">
        <v>27</v>
      </c>
      <c r="E36" s="17"/>
      <c r="F36" s="17"/>
      <c r="G36" s="17"/>
      <c r="H36" s="17"/>
      <c r="I36" s="17"/>
      <c r="J36" s="17"/>
      <c r="K36" s="17"/>
      <c r="L36" s="17"/>
      <c r="M36" s="17"/>
    </row>
    <row r="37" ht="15.75">
      <c r="C37" s="17"/>
    </row>
  </sheetData>
  <sheetProtection/>
  <mergeCells count="3">
    <mergeCell ref="A1:O2"/>
    <mergeCell ref="E4:I4"/>
    <mergeCell ref="J4:M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B1">
      <selection activeCell="O21" sqref="O21"/>
    </sheetView>
  </sheetViews>
  <sheetFormatPr defaultColWidth="9.140625" defaultRowHeight="12.75"/>
  <cols>
    <col min="1" max="1" width="6.421875" style="0" customWidth="1"/>
    <col min="2" max="2" width="32.7109375" style="0" customWidth="1"/>
    <col min="3" max="3" width="35.7109375" style="0" customWidth="1"/>
    <col min="4" max="4" width="31.28125" style="0" customWidth="1"/>
    <col min="5" max="5" width="9.00390625" style="0" customWidth="1"/>
    <col min="6" max="6" width="8.57421875" style="0" customWidth="1"/>
    <col min="7" max="7" width="7.421875" style="0" customWidth="1"/>
    <col min="8" max="8" width="6.8515625" style="0" customWidth="1"/>
    <col min="9" max="9" width="6.7109375" style="0" customWidth="1"/>
    <col min="10" max="10" width="6.57421875" style="0" customWidth="1"/>
    <col min="11" max="11" width="7.140625" style="0" customWidth="1"/>
    <col min="12" max="13" width="6.8515625" style="0" customWidth="1"/>
  </cols>
  <sheetData>
    <row r="1" spans="1:15" ht="12.75">
      <c r="A1" s="87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>
      <c r="A4" s="90" t="s">
        <v>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7.75" customHeight="1">
      <c r="A5" s="6" t="s">
        <v>2</v>
      </c>
      <c r="B5" s="5" t="s">
        <v>3</v>
      </c>
      <c r="C5" s="5" t="s">
        <v>4</v>
      </c>
      <c r="D5" s="6" t="s">
        <v>5</v>
      </c>
      <c r="E5" s="92" t="s">
        <v>160</v>
      </c>
      <c r="F5" s="93"/>
      <c r="G5" s="93"/>
      <c r="H5" s="93"/>
      <c r="I5" s="94"/>
      <c r="J5" s="92" t="s">
        <v>224</v>
      </c>
      <c r="K5" s="93"/>
      <c r="L5" s="93"/>
      <c r="M5" s="94"/>
      <c r="N5" s="5" t="s">
        <v>6</v>
      </c>
      <c r="O5" s="5" t="s">
        <v>7</v>
      </c>
    </row>
    <row r="6" spans="1:15" ht="15.75" customHeight="1">
      <c r="A6" s="6"/>
      <c r="B6" s="5"/>
      <c r="C6" s="5"/>
      <c r="D6" s="36"/>
      <c r="E6" s="36">
        <v>1</v>
      </c>
      <c r="F6" s="37">
        <v>2</v>
      </c>
      <c r="G6" s="37">
        <v>2</v>
      </c>
      <c r="H6" s="37">
        <v>3</v>
      </c>
      <c r="I6" s="37">
        <v>4</v>
      </c>
      <c r="J6" s="36">
        <v>1</v>
      </c>
      <c r="K6" s="37">
        <v>2</v>
      </c>
      <c r="L6" s="37">
        <v>3</v>
      </c>
      <c r="M6" s="37">
        <v>4</v>
      </c>
      <c r="N6" s="5"/>
      <c r="O6" s="5"/>
    </row>
    <row r="7" spans="1:15" ht="12.75">
      <c r="A7" s="15"/>
      <c r="B7" s="2" t="s">
        <v>91</v>
      </c>
      <c r="C7" s="2" t="s">
        <v>49</v>
      </c>
      <c r="D7" s="8" t="s">
        <v>90</v>
      </c>
      <c r="E7" s="65">
        <v>6.5</v>
      </c>
      <c r="F7" s="65">
        <v>0</v>
      </c>
      <c r="G7" s="65">
        <v>0</v>
      </c>
      <c r="H7" s="65">
        <v>0</v>
      </c>
      <c r="I7" s="65">
        <v>2</v>
      </c>
      <c r="J7" s="65">
        <v>5.5</v>
      </c>
      <c r="K7" s="65">
        <v>3</v>
      </c>
      <c r="L7" s="65">
        <v>0</v>
      </c>
      <c r="M7" s="65">
        <v>11</v>
      </c>
      <c r="N7" s="68">
        <f>SUM(E7:M7)</f>
        <v>28</v>
      </c>
      <c r="O7" s="7"/>
    </row>
    <row r="8" spans="1:15" ht="12.75">
      <c r="A8" s="15"/>
      <c r="B8" s="2" t="s">
        <v>94</v>
      </c>
      <c r="C8" s="18" t="s">
        <v>50</v>
      </c>
      <c r="D8" s="2" t="s">
        <v>222</v>
      </c>
      <c r="E8" s="66">
        <v>10.5</v>
      </c>
      <c r="F8" s="66">
        <v>6.5</v>
      </c>
      <c r="G8" s="66">
        <v>0.5</v>
      </c>
      <c r="H8" s="66">
        <v>2</v>
      </c>
      <c r="I8" s="66">
        <v>4</v>
      </c>
      <c r="J8" s="66">
        <v>9</v>
      </c>
      <c r="K8" s="66">
        <v>5</v>
      </c>
      <c r="L8" s="66">
        <v>10</v>
      </c>
      <c r="M8" s="66">
        <v>9</v>
      </c>
      <c r="N8" s="68">
        <f>SUM(E8:M8)</f>
        <v>56.5</v>
      </c>
      <c r="O8" s="7"/>
    </row>
    <row r="9" spans="1:15" s="75" customFormat="1" ht="15" customHeight="1">
      <c r="A9" s="69"/>
      <c r="B9" s="70" t="s">
        <v>221</v>
      </c>
      <c r="C9" s="71" t="s">
        <v>30</v>
      </c>
      <c r="D9" s="70" t="s">
        <v>34</v>
      </c>
      <c r="E9" s="72">
        <v>17.5</v>
      </c>
      <c r="F9" s="72">
        <v>8.5</v>
      </c>
      <c r="G9" s="72">
        <v>5</v>
      </c>
      <c r="H9" s="72">
        <v>2</v>
      </c>
      <c r="I9" s="72">
        <v>4</v>
      </c>
      <c r="J9" s="72">
        <v>10</v>
      </c>
      <c r="K9" s="72">
        <v>7</v>
      </c>
      <c r="L9" s="72">
        <v>11</v>
      </c>
      <c r="M9" s="72">
        <v>11.5</v>
      </c>
      <c r="N9" s="73">
        <f>SUM(E9:M9)</f>
        <v>76.5</v>
      </c>
      <c r="O9" s="74">
        <v>1</v>
      </c>
    </row>
    <row r="10" spans="1:15" ht="12.75">
      <c r="A10" s="15"/>
      <c r="B10" s="1"/>
      <c r="C10" s="18" t="s">
        <v>51</v>
      </c>
      <c r="D10" s="1"/>
      <c r="E10" s="67"/>
      <c r="F10" s="67"/>
      <c r="G10" s="67"/>
      <c r="H10" s="67"/>
      <c r="I10" s="67"/>
      <c r="J10" s="67"/>
      <c r="K10" s="67"/>
      <c r="L10" s="67"/>
      <c r="M10" s="67"/>
      <c r="N10" s="7"/>
      <c r="O10" s="7"/>
    </row>
    <row r="11" spans="1:15" ht="12.75">
      <c r="A11" s="15"/>
      <c r="B11" s="2" t="s">
        <v>99</v>
      </c>
      <c r="C11" s="2" t="s">
        <v>52</v>
      </c>
      <c r="D11" s="2" t="s">
        <v>220</v>
      </c>
      <c r="E11" s="66">
        <v>10.5</v>
      </c>
      <c r="F11" s="66">
        <v>4.5</v>
      </c>
      <c r="G11" s="66">
        <v>0</v>
      </c>
      <c r="H11" s="66">
        <v>0</v>
      </c>
      <c r="I11" s="66">
        <v>4</v>
      </c>
      <c r="J11" s="66">
        <v>8</v>
      </c>
      <c r="K11" s="66">
        <v>3</v>
      </c>
      <c r="L11" s="66">
        <v>0</v>
      </c>
      <c r="M11" s="66">
        <v>4</v>
      </c>
      <c r="N11" s="68">
        <f>SUM(E11:M11)</f>
        <v>34</v>
      </c>
      <c r="O11" s="7"/>
    </row>
    <row r="12" spans="1:15" ht="12.75">
      <c r="A12" s="15"/>
      <c r="B12" s="2" t="s">
        <v>100</v>
      </c>
      <c r="C12" s="2" t="s">
        <v>53</v>
      </c>
      <c r="D12" s="2" t="s">
        <v>219</v>
      </c>
      <c r="E12" s="66">
        <v>10</v>
      </c>
      <c r="F12" s="66">
        <v>5</v>
      </c>
      <c r="G12" s="66">
        <v>0.5</v>
      </c>
      <c r="H12" s="66">
        <v>2</v>
      </c>
      <c r="I12" s="66">
        <v>4.5</v>
      </c>
      <c r="J12" s="66">
        <v>9</v>
      </c>
      <c r="K12" s="66">
        <v>5</v>
      </c>
      <c r="L12" s="66">
        <v>11</v>
      </c>
      <c r="M12" s="66">
        <v>9</v>
      </c>
      <c r="N12" s="68">
        <f>SUM(E12:M12)</f>
        <v>56</v>
      </c>
      <c r="O12" s="7"/>
    </row>
    <row r="13" spans="1:15" ht="12.75">
      <c r="A13" s="15"/>
      <c r="B13" s="2"/>
      <c r="C13" s="2" t="s">
        <v>54</v>
      </c>
      <c r="D13" s="2"/>
      <c r="E13" s="66"/>
      <c r="F13" s="66"/>
      <c r="G13" s="66"/>
      <c r="H13" s="66"/>
      <c r="I13" s="66"/>
      <c r="J13" s="66"/>
      <c r="K13" s="66"/>
      <c r="L13" s="66"/>
      <c r="M13" s="66"/>
      <c r="N13" s="7"/>
      <c r="O13" s="7"/>
    </row>
    <row r="14" spans="1:15" ht="12.75">
      <c r="A14" s="15"/>
      <c r="B14" s="2" t="s">
        <v>107</v>
      </c>
      <c r="C14" s="2" t="s">
        <v>55</v>
      </c>
      <c r="D14" s="2" t="s">
        <v>166</v>
      </c>
      <c r="E14" s="66">
        <v>8</v>
      </c>
      <c r="F14" s="66">
        <v>7</v>
      </c>
      <c r="G14" s="66">
        <v>0.5</v>
      </c>
      <c r="H14" s="66">
        <v>2</v>
      </c>
      <c r="I14" s="66">
        <v>4</v>
      </c>
      <c r="J14" s="66">
        <v>9.5</v>
      </c>
      <c r="K14" s="66">
        <v>3</v>
      </c>
      <c r="L14" s="66">
        <v>5</v>
      </c>
      <c r="M14" s="66">
        <v>13</v>
      </c>
      <c r="N14" s="68">
        <f>SUM(E14:M14)</f>
        <v>52</v>
      </c>
      <c r="O14" s="7"/>
    </row>
    <row r="15" spans="1:15" ht="12.75">
      <c r="A15" s="15"/>
      <c r="B15" s="2"/>
      <c r="C15" s="2" t="s">
        <v>56</v>
      </c>
      <c r="D15" s="2"/>
      <c r="E15" s="66"/>
      <c r="F15" s="66"/>
      <c r="G15" s="66"/>
      <c r="H15" s="66"/>
      <c r="I15" s="66"/>
      <c r="J15" s="66"/>
      <c r="K15" s="66"/>
      <c r="L15" s="66"/>
      <c r="M15" s="66"/>
      <c r="N15" s="7"/>
      <c r="O15" s="7"/>
    </row>
    <row r="16" spans="1:15" ht="12.75">
      <c r="A16" s="15"/>
      <c r="B16" s="2" t="s">
        <v>113</v>
      </c>
      <c r="C16" s="18" t="s">
        <v>57</v>
      </c>
      <c r="D16" s="8" t="s">
        <v>112</v>
      </c>
      <c r="E16" s="65">
        <v>11.5</v>
      </c>
      <c r="F16" s="65">
        <v>5</v>
      </c>
      <c r="G16" s="65">
        <v>2</v>
      </c>
      <c r="H16" s="65">
        <v>2</v>
      </c>
      <c r="I16" s="65">
        <v>1</v>
      </c>
      <c r="J16" s="65">
        <v>7</v>
      </c>
      <c r="K16" s="65">
        <v>7</v>
      </c>
      <c r="L16" s="65">
        <v>0</v>
      </c>
      <c r="M16" s="65">
        <v>13.5</v>
      </c>
      <c r="N16" s="68">
        <f>SUM(E16:M16)</f>
        <v>49</v>
      </c>
      <c r="O16" s="7"/>
    </row>
    <row r="17" spans="1:15" s="75" customFormat="1" ht="12.75">
      <c r="A17" s="69"/>
      <c r="B17" s="70" t="s">
        <v>116</v>
      </c>
      <c r="C17" s="71" t="s">
        <v>58</v>
      </c>
      <c r="D17" s="70" t="s">
        <v>115</v>
      </c>
      <c r="E17" s="72">
        <v>17.5</v>
      </c>
      <c r="F17" s="72">
        <v>8</v>
      </c>
      <c r="G17" s="72">
        <v>5</v>
      </c>
      <c r="H17" s="72">
        <v>2</v>
      </c>
      <c r="I17" s="72">
        <v>3</v>
      </c>
      <c r="J17" s="72">
        <v>9.5</v>
      </c>
      <c r="K17" s="72">
        <v>7</v>
      </c>
      <c r="L17" s="72">
        <v>11</v>
      </c>
      <c r="M17" s="72">
        <v>12.5</v>
      </c>
      <c r="N17" s="73">
        <f>SUM(E17:M17)</f>
        <v>75.5</v>
      </c>
      <c r="O17" s="74">
        <v>2</v>
      </c>
    </row>
    <row r="18" spans="1:15" ht="12.75">
      <c r="A18" s="15"/>
      <c r="B18" s="1" t="s">
        <v>124</v>
      </c>
      <c r="C18" s="2" t="s">
        <v>59</v>
      </c>
      <c r="D18" s="2" t="s">
        <v>123</v>
      </c>
      <c r="E18" s="66">
        <v>10.5</v>
      </c>
      <c r="F18" s="66">
        <v>3</v>
      </c>
      <c r="G18" s="66">
        <v>0</v>
      </c>
      <c r="H18" s="66">
        <v>0</v>
      </c>
      <c r="I18" s="66">
        <v>1</v>
      </c>
      <c r="J18" s="66">
        <v>6.5</v>
      </c>
      <c r="K18" s="66">
        <v>6</v>
      </c>
      <c r="L18" s="66">
        <v>11</v>
      </c>
      <c r="M18" s="66">
        <v>7</v>
      </c>
      <c r="N18" s="68">
        <f>SUM(E18:M18)</f>
        <v>45</v>
      </c>
      <c r="O18" s="7"/>
    </row>
    <row r="19" spans="1:15" ht="12.75">
      <c r="A19" s="15"/>
      <c r="B19" s="2"/>
      <c r="C19" s="19" t="s">
        <v>45</v>
      </c>
      <c r="D19" s="2"/>
      <c r="E19" s="66"/>
      <c r="F19" s="66"/>
      <c r="G19" s="66"/>
      <c r="H19" s="66"/>
      <c r="I19" s="66"/>
      <c r="J19" s="66"/>
      <c r="K19" s="66"/>
      <c r="L19" s="66"/>
      <c r="M19" s="66"/>
      <c r="N19" s="7"/>
      <c r="O19" s="7"/>
    </row>
    <row r="20" spans="1:15" ht="12.75" customHeight="1">
      <c r="A20" s="15"/>
      <c r="B20" s="1" t="s">
        <v>44</v>
      </c>
      <c r="C20" s="2" t="s">
        <v>36</v>
      </c>
      <c r="D20" s="2" t="s">
        <v>37</v>
      </c>
      <c r="E20" s="66"/>
      <c r="F20" s="66"/>
      <c r="G20" s="66"/>
      <c r="H20" s="66"/>
      <c r="I20" s="66"/>
      <c r="J20" s="66"/>
      <c r="K20" s="66"/>
      <c r="L20" s="66"/>
      <c r="M20" s="66"/>
      <c r="N20" s="7"/>
      <c r="O20" s="7"/>
    </row>
    <row r="21" spans="1:15" s="75" customFormat="1" ht="12.75">
      <c r="A21" s="69"/>
      <c r="B21" s="70" t="s">
        <v>132</v>
      </c>
      <c r="C21" s="70" t="s">
        <v>60</v>
      </c>
      <c r="D21" s="70" t="s">
        <v>213</v>
      </c>
      <c r="E21" s="72">
        <v>15</v>
      </c>
      <c r="F21" s="72">
        <v>9.5</v>
      </c>
      <c r="G21" s="72">
        <v>5</v>
      </c>
      <c r="H21" s="72">
        <v>3</v>
      </c>
      <c r="I21" s="72">
        <v>4</v>
      </c>
      <c r="J21" s="72">
        <v>9.5</v>
      </c>
      <c r="K21" s="72">
        <v>7</v>
      </c>
      <c r="L21" s="72">
        <v>11</v>
      </c>
      <c r="M21" s="72">
        <v>8.5</v>
      </c>
      <c r="N21" s="73">
        <f>SUM(E21:M21)</f>
        <v>72.5</v>
      </c>
      <c r="O21" s="74">
        <v>3</v>
      </c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2:15" ht="15.75">
      <c r="B23" s="13" t="s">
        <v>0</v>
      </c>
      <c r="C23" s="16" t="s">
        <v>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</row>
    <row r="25" spans="2:15" ht="15.75">
      <c r="B25" s="13" t="s">
        <v>1</v>
      </c>
      <c r="C25" s="17" t="s">
        <v>14</v>
      </c>
      <c r="D25" s="17" t="s">
        <v>21</v>
      </c>
      <c r="E25" s="17"/>
      <c r="F25" s="17"/>
      <c r="G25" s="17"/>
      <c r="H25" s="17"/>
      <c r="I25" s="17"/>
      <c r="J25" s="17"/>
      <c r="K25" s="17"/>
      <c r="L25" s="17"/>
      <c r="M25" s="17"/>
      <c r="N25" s="4"/>
      <c r="O25" s="4"/>
    </row>
    <row r="26" spans="2:15" ht="15.75"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</row>
    <row r="27" spans="2:15" ht="15.75">
      <c r="B27" s="3"/>
      <c r="C27" s="17" t="s">
        <v>15</v>
      </c>
      <c r="D27" s="17" t="s">
        <v>22</v>
      </c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</row>
    <row r="28" spans="2:15" ht="15.75"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</row>
    <row r="29" spans="2:15" ht="15.75">
      <c r="B29" s="3"/>
      <c r="C29" s="17" t="s">
        <v>16</v>
      </c>
      <c r="D29" s="17" t="s">
        <v>23</v>
      </c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</row>
    <row r="30" spans="2:15" ht="15.75"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</row>
    <row r="31" spans="2:15" ht="15.75">
      <c r="B31" s="3"/>
      <c r="C31" s="17" t="s">
        <v>17</v>
      </c>
      <c r="D31" s="17" t="s">
        <v>24</v>
      </c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</row>
    <row r="32" spans="2:15" ht="15.75"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</row>
    <row r="33" spans="2:15" ht="15.75">
      <c r="B33" s="3"/>
      <c r="C33" s="17" t="s">
        <v>18</v>
      </c>
      <c r="D33" s="17" t="s">
        <v>25</v>
      </c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</row>
    <row r="34" spans="2:15" ht="15.75"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4"/>
      <c r="O34" s="4"/>
    </row>
    <row r="35" spans="3:13" ht="15.75">
      <c r="C35" s="17" t="s">
        <v>19</v>
      </c>
      <c r="D35" s="17" t="s">
        <v>26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15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3:13" ht="15.75">
      <c r="C37" s="17" t="s">
        <v>20</v>
      </c>
      <c r="D37" s="17" t="s">
        <v>27</v>
      </c>
      <c r="E37" s="17"/>
      <c r="F37" s="17"/>
      <c r="G37" s="17"/>
      <c r="H37" s="17"/>
      <c r="I37" s="17"/>
      <c r="J37" s="17"/>
      <c r="K37" s="17"/>
      <c r="L37" s="17"/>
      <c r="M37" s="17"/>
    </row>
    <row r="38" ht="15.75">
      <c r="C38" s="17"/>
    </row>
  </sheetData>
  <sheetProtection/>
  <mergeCells count="4">
    <mergeCell ref="A4:O4"/>
    <mergeCell ref="A1:O3"/>
    <mergeCell ref="E5:I5"/>
    <mergeCell ref="J5:M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4">
      <selection activeCell="P5" sqref="P5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5" width="6.140625" style="0" customWidth="1"/>
    <col min="6" max="6" width="14.421875" style="0" customWidth="1"/>
    <col min="7" max="7" width="8.140625" style="0" customWidth="1"/>
    <col min="8" max="8" width="7.57421875" style="0" customWidth="1"/>
    <col min="9" max="9" width="9.7109375" style="0" customWidth="1"/>
  </cols>
  <sheetData>
    <row r="1" spans="1:10" ht="12.75">
      <c r="A1" s="102" t="s">
        <v>73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102" t="s">
        <v>84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4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105" t="s">
        <v>74</v>
      </c>
      <c r="B4" s="106" t="s">
        <v>75</v>
      </c>
      <c r="C4" s="20"/>
      <c r="D4" s="108" t="s">
        <v>76</v>
      </c>
      <c r="E4" s="108"/>
      <c r="F4" s="108"/>
      <c r="G4" s="109"/>
      <c r="H4" s="110" t="s">
        <v>77</v>
      </c>
      <c r="I4" s="112" t="s">
        <v>78</v>
      </c>
      <c r="J4" s="112" t="s">
        <v>79</v>
      </c>
    </row>
    <row r="5" spans="1:10" ht="61.5" customHeight="1">
      <c r="A5" s="105"/>
      <c r="B5" s="107"/>
      <c r="C5" s="21" t="s">
        <v>28</v>
      </c>
      <c r="D5" s="21" t="s">
        <v>80</v>
      </c>
      <c r="E5" s="21" t="s">
        <v>81</v>
      </c>
      <c r="F5" s="21" t="s">
        <v>82</v>
      </c>
      <c r="G5" s="21" t="s">
        <v>83</v>
      </c>
      <c r="H5" s="111"/>
      <c r="I5" s="113"/>
      <c r="J5" s="113"/>
    </row>
    <row r="6" spans="1:10" s="23" customFormat="1" ht="14.25" customHeight="1">
      <c r="A6" s="22"/>
      <c r="B6" s="2" t="s">
        <v>49</v>
      </c>
      <c r="C6" s="78">
        <v>24.5</v>
      </c>
      <c r="D6" s="79">
        <v>29.5</v>
      </c>
      <c r="E6" s="79">
        <v>30.5</v>
      </c>
      <c r="F6" s="49">
        <v>32</v>
      </c>
      <c r="G6" s="86">
        <v>28</v>
      </c>
      <c r="H6" s="24">
        <f>SUM(C6:G6)</f>
        <v>144.5</v>
      </c>
      <c r="I6" s="24"/>
      <c r="J6" s="63"/>
    </row>
    <row r="7" spans="1:10" s="23" customFormat="1" ht="14.25" customHeight="1">
      <c r="A7" s="22"/>
      <c r="B7" s="18" t="s">
        <v>50</v>
      </c>
      <c r="C7" s="80">
        <v>28.5</v>
      </c>
      <c r="D7" s="79">
        <v>31</v>
      </c>
      <c r="E7" s="28"/>
      <c r="F7" s="49">
        <v>40</v>
      </c>
      <c r="G7" s="24" t="s">
        <v>228</v>
      </c>
      <c r="H7" s="86">
        <v>156</v>
      </c>
      <c r="I7" s="24"/>
      <c r="J7" s="24"/>
    </row>
    <row r="8" spans="1:10" s="26" customFormat="1" ht="14.25" customHeight="1">
      <c r="A8" s="22"/>
      <c r="B8" s="25" t="s">
        <v>30</v>
      </c>
      <c r="C8" s="81">
        <v>49.5</v>
      </c>
      <c r="D8" s="79">
        <v>30.5</v>
      </c>
      <c r="E8" s="85">
        <v>63.5</v>
      </c>
      <c r="F8" s="56">
        <v>59.5</v>
      </c>
      <c r="G8" s="76" t="s">
        <v>229</v>
      </c>
      <c r="H8" s="86">
        <v>279.5</v>
      </c>
      <c r="I8" s="24"/>
      <c r="J8" s="24"/>
    </row>
    <row r="9" spans="1:10" s="23" customFormat="1" ht="14.25" customHeight="1">
      <c r="A9" s="22"/>
      <c r="B9" s="27" t="s">
        <v>51</v>
      </c>
      <c r="C9" s="82">
        <v>20</v>
      </c>
      <c r="D9" s="79">
        <v>21.5</v>
      </c>
      <c r="E9" s="79">
        <v>25.5</v>
      </c>
      <c r="F9" s="49">
        <v>42.5</v>
      </c>
      <c r="G9" s="28"/>
      <c r="H9" s="28" t="s">
        <v>233</v>
      </c>
      <c r="I9" s="28"/>
      <c r="J9" s="28"/>
    </row>
    <row r="10" spans="1:10" s="29" customFormat="1" ht="14.25" customHeight="1">
      <c r="A10" s="22"/>
      <c r="B10" s="2" t="s">
        <v>52</v>
      </c>
      <c r="C10" s="78">
        <v>45</v>
      </c>
      <c r="D10" s="79">
        <v>19</v>
      </c>
      <c r="E10" s="79">
        <v>24</v>
      </c>
      <c r="F10" s="49">
        <v>38</v>
      </c>
      <c r="G10" s="86">
        <v>34</v>
      </c>
      <c r="H10" s="86">
        <v>160</v>
      </c>
      <c r="I10" s="24"/>
      <c r="J10" s="24"/>
    </row>
    <row r="11" spans="1:10" s="23" customFormat="1" ht="14.25" customHeight="1">
      <c r="A11" s="22"/>
      <c r="B11" s="2" t="s">
        <v>53</v>
      </c>
      <c r="C11" s="62"/>
      <c r="D11" s="28"/>
      <c r="E11" s="79">
        <v>43.5</v>
      </c>
      <c r="F11" s="49">
        <v>45</v>
      </c>
      <c r="G11" s="86">
        <v>56</v>
      </c>
      <c r="H11" s="24">
        <f>SUM(C11:G11)</f>
        <v>144.5</v>
      </c>
      <c r="I11" s="24"/>
      <c r="J11" s="24"/>
    </row>
    <row r="12" spans="1:10" s="23" customFormat="1" ht="14.25" customHeight="1">
      <c r="A12" s="22"/>
      <c r="B12" s="2" t="s">
        <v>54</v>
      </c>
      <c r="C12" s="78">
        <v>37.5</v>
      </c>
      <c r="D12" s="79">
        <v>22</v>
      </c>
      <c r="E12" s="28"/>
      <c r="F12" s="7">
        <v>26</v>
      </c>
      <c r="G12" s="24"/>
      <c r="H12" s="24">
        <f>SUM(C12:G12)</f>
        <v>85.5</v>
      </c>
      <c r="I12" s="24"/>
      <c r="J12" s="24"/>
    </row>
    <row r="13" spans="1:10" s="26" customFormat="1" ht="12.75">
      <c r="A13" s="30"/>
      <c r="B13" s="2" t="s">
        <v>55</v>
      </c>
      <c r="C13" s="78">
        <v>20</v>
      </c>
      <c r="D13" s="84">
        <v>36.5</v>
      </c>
      <c r="E13" s="84">
        <v>29</v>
      </c>
      <c r="F13" s="56">
        <v>59</v>
      </c>
      <c r="G13" s="84">
        <v>52</v>
      </c>
      <c r="H13" s="84">
        <v>167.5</v>
      </c>
      <c r="I13" s="31"/>
      <c r="J13" s="31"/>
    </row>
    <row r="14" spans="1:10" s="23" customFormat="1" ht="13.5" customHeight="1">
      <c r="A14" s="22"/>
      <c r="B14" s="2" t="s">
        <v>56</v>
      </c>
      <c r="C14" s="78">
        <v>48.5</v>
      </c>
      <c r="D14" s="28"/>
      <c r="E14" s="79">
        <v>26</v>
      </c>
      <c r="F14" s="7"/>
      <c r="G14" s="24"/>
      <c r="H14" s="24">
        <f>SUM(C14:G14)</f>
        <v>74.5</v>
      </c>
      <c r="I14" s="24"/>
      <c r="J14" s="24"/>
    </row>
    <row r="15" spans="1:10" s="121" customFormat="1" ht="50.25" customHeight="1">
      <c r="A15" s="114"/>
      <c r="B15" s="115" t="s">
        <v>57</v>
      </c>
      <c r="C15" s="116">
        <v>38.5</v>
      </c>
      <c r="D15" s="117">
        <v>64.5</v>
      </c>
      <c r="E15" s="117">
        <v>45</v>
      </c>
      <c r="F15" s="118">
        <v>76.5</v>
      </c>
      <c r="G15" s="119">
        <v>49</v>
      </c>
      <c r="H15" s="120">
        <f>SUM(C15:G15)</f>
        <v>273.5</v>
      </c>
      <c r="I15" s="120"/>
      <c r="J15" s="120"/>
    </row>
    <row r="16" spans="1:10" s="26" customFormat="1" ht="13.5" customHeight="1">
      <c r="A16" s="22"/>
      <c r="B16" s="25" t="s">
        <v>58</v>
      </c>
      <c r="C16" s="81">
        <v>35.5</v>
      </c>
      <c r="D16" s="85">
        <v>61.5</v>
      </c>
      <c r="E16" s="85">
        <v>45</v>
      </c>
      <c r="F16" s="49">
        <v>55.25</v>
      </c>
      <c r="G16" s="76" t="s">
        <v>231</v>
      </c>
      <c r="H16" s="86">
        <v>273.25</v>
      </c>
      <c r="I16" s="24"/>
      <c r="J16" s="24"/>
    </row>
    <row r="17" spans="1:10" s="23" customFormat="1" ht="13.5" customHeight="1">
      <c r="A17" s="22"/>
      <c r="B17" s="2" t="s">
        <v>59</v>
      </c>
      <c r="C17" s="78">
        <v>39.5</v>
      </c>
      <c r="D17" s="79">
        <v>25</v>
      </c>
      <c r="E17" s="79">
        <v>26</v>
      </c>
      <c r="F17" s="7"/>
      <c r="G17" s="86">
        <v>45</v>
      </c>
      <c r="H17" s="24">
        <f>SUM(C17:G17)</f>
        <v>135.5</v>
      </c>
      <c r="I17" s="24"/>
      <c r="J17" s="24"/>
    </row>
    <row r="18" spans="1:10" s="32" customFormat="1" ht="13.5" customHeight="1">
      <c r="A18" s="22"/>
      <c r="B18" s="19" t="s">
        <v>45</v>
      </c>
      <c r="C18" s="83">
        <v>27.5</v>
      </c>
      <c r="D18" s="79">
        <v>19</v>
      </c>
      <c r="E18" s="28"/>
      <c r="F18" s="49">
        <v>57</v>
      </c>
      <c r="G18" s="24"/>
      <c r="H18" s="24">
        <f>SUM(C18:G18)</f>
        <v>103.5</v>
      </c>
      <c r="I18" s="24"/>
      <c r="J18" s="24"/>
    </row>
    <row r="19" spans="1:10" s="23" customFormat="1" ht="25.5" customHeight="1">
      <c r="A19" s="22"/>
      <c r="B19" s="2" t="s">
        <v>36</v>
      </c>
      <c r="C19" s="78">
        <v>16.5</v>
      </c>
      <c r="D19" s="28"/>
      <c r="E19" s="79">
        <v>28</v>
      </c>
      <c r="F19" s="49">
        <v>19</v>
      </c>
      <c r="G19" s="24"/>
      <c r="H19" s="24">
        <f>SUM(C19:G19)</f>
        <v>63.5</v>
      </c>
      <c r="I19" s="24"/>
      <c r="J19" s="24"/>
    </row>
    <row r="20" spans="1:10" s="23" customFormat="1" ht="12.75">
      <c r="A20" s="22"/>
      <c r="B20" s="2" t="s">
        <v>60</v>
      </c>
      <c r="C20" s="78">
        <v>46</v>
      </c>
      <c r="D20" s="79">
        <v>48</v>
      </c>
      <c r="E20" s="79">
        <v>36.5</v>
      </c>
      <c r="F20" s="7">
        <v>48.5</v>
      </c>
      <c r="G20" s="76" t="s">
        <v>230</v>
      </c>
      <c r="H20" s="86">
        <v>251.5</v>
      </c>
      <c r="I20" s="24"/>
      <c r="J20" s="24"/>
    </row>
    <row r="21" spans="1:10" s="23" customFormat="1" ht="12.75">
      <c r="A21" s="22"/>
      <c r="B21" s="2" t="s">
        <v>61</v>
      </c>
      <c r="C21" s="78">
        <v>38</v>
      </c>
      <c r="D21" s="79">
        <v>27.5</v>
      </c>
      <c r="E21" s="79">
        <v>24.5</v>
      </c>
      <c r="F21" s="28"/>
      <c r="G21" s="24"/>
      <c r="H21" s="24">
        <f>SUM(C21:G21)</f>
        <v>90</v>
      </c>
      <c r="I21" s="24"/>
      <c r="J21" s="24"/>
    </row>
    <row r="22" spans="1:10" s="23" customFormat="1" ht="12.75" customHeight="1">
      <c r="A22" s="22"/>
      <c r="B22" s="19" t="s">
        <v>62</v>
      </c>
      <c r="C22" s="64"/>
      <c r="D22" s="28"/>
      <c r="E22" s="79">
        <v>39</v>
      </c>
      <c r="F22" s="28"/>
      <c r="G22" s="24"/>
      <c r="H22" s="24">
        <f>SUM(C22:G22)</f>
        <v>39</v>
      </c>
      <c r="I22" s="24"/>
      <c r="J22" s="24"/>
    </row>
    <row r="23" spans="1:10" s="23" customFormat="1" ht="12.75" customHeight="1">
      <c r="A23" s="22"/>
      <c r="B23" s="2" t="s">
        <v>63</v>
      </c>
      <c r="C23" s="78">
        <v>20.5</v>
      </c>
      <c r="D23" s="79">
        <v>14</v>
      </c>
      <c r="E23" s="79">
        <v>17</v>
      </c>
      <c r="F23" s="28"/>
      <c r="G23" s="24"/>
      <c r="H23" s="24">
        <f>SUM(C23:G23)</f>
        <v>51.5</v>
      </c>
      <c r="I23" s="24"/>
      <c r="J23" s="24"/>
    </row>
    <row r="24" spans="1:10" s="23" customFormat="1" ht="12.75" customHeight="1">
      <c r="A24" s="22"/>
      <c r="B24" s="2" t="s">
        <v>64</v>
      </c>
      <c r="C24" s="62"/>
      <c r="D24" s="28"/>
      <c r="E24" s="79">
        <v>19</v>
      </c>
      <c r="F24" s="28"/>
      <c r="G24" s="24"/>
      <c r="H24" s="24">
        <f>SUM(C24:G24)</f>
        <v>19</v>
      </c>
      <c r="I24" s="24"/>
      <c r="J24" s="24"/>
    </row>
    <row r="25" spans="1:10" s="23" customFormat="1" ht="12.75" customHeight="1">
      <c r="A25" s="22"/>
      <c r="B25" s="19" t="s">
        <v>65</v>
      </c>
      <c r="C25" s="64"/>
      <c r="D25" s="28"/>
      <c r="E25" s="28"/>
      <c r="F25" s="28"/>
      <c r="G25" s="24"/>
      <c r="H25" s="24"/>
      <c r="I25" s="24"/>
      <c r="J25" s="24"/>
    </row>
    <row r="26" spans="1:10" s="23" customFormat="1" ht="12.75" customHeight="1">
      <c r="A26" s="22"/>
      <c r="B26" s="19" t="s">
        <v>66</v>
      </c>
      <c r="C26" s="83">
        <v>15.5</v>
      </c>
      <c r="D26" s="79">
        <v>16</v>
      </c>
      <c r="E26" s="79">
        <v>17.5</v>
      </c>
      <c r="F26" s="28"/>
      <c r="G26" s="24"/>
      <c r="H26" s="24">
        <f>SUM(C26:G26)</f>
        <v>49</v>
      </c>
      <c r="I26" s="24"/>
      <c r="J26" s="24"/>
    </row>
    <row r="27" spans="1:10" s="23" customFormat="1" ht="12.75" customHeight="1">
      <c r="A27" s="22"/>
      <c r="B27" s="19" t="s">
        <v>67</v>
      </c>
      <c r="C27" s="64"/>
      <c r="D27" s="79">
        <v>9.5</v>
      </c>
      <c r="E27" s="79">
        <v>14</v>
      </c>
      <c r="F27" s="28"/>
      <c r="G27" s="24"/>
      <c r="H27" s="24">
        <f>SUM(D27:G27)</f>
        <v>23.5</v>
      </c>
      <c r="I27" s="24"/>
      <c r="J27" s="24"/>
    </row>
    <row r="28" spans="1:10" ht="12.75" customHeight="1">
      <c r="A28" s="30"/>
      <c r="B28" s="2" t="s">
        <v>68</v>
      </c>
      <c r="C28" s="78">
        <v>35</v>
      </c>
      <c r="D28" s="84">
        <v>18</v>
      </c>
      <c r="E28" s="31"/>
      <c r="F28" s="31"/>
      <c r="G28" s="31"/>
      <c r="H28" s="31">
        <f>SUM(C28:G28)</f>
        <v>53</v>
      </c>
      <c r="I28" s="31"/>
      <c r="J28" s="31"/>
    </row>
    <row r="29" spans="1:10" s="32" customFormat="1" ht="12.75" customHeight="1">
      <c r="A29" s="22"/>
      <c r="B29" s="2" t="s">
        <v>69</v>
      </c>
      <c r="C29" s="78">
        <v>34.5</v>
      </c>
      <c r="D29" s="79">
        <v>26</v>
      </c>
      <c r="E29" s="79">
        <v>14.5</v>
      </c>
      <c r="F29" s="28"/>
      <c r="G29" s="24"/>
      <c r="H29" s="24">
        <f>SUM(C29:G29)</f>
        <v>75</v>
      </c>
      <c r="I29" s="24"/>
      <c r="J29" s="24"/>
    </row>
    <row r="30" spans="1:10" s="23" customFormat="1" ht="12.75" customHeight="1">
      <c r="A30" s="22"/>
      <c r="B30" s="2" t="s">
        <v>70</v>
      </c>
      <c r="C30" s="78">
        <v>14.5</v>
      </c>
      <c r="D30" s="79">
        <v>24</v>
      </c>
      <c r="E30" s="79">
        <v>18.5</v>
      </c>
      <c r="F30" s="28"/>
      <c r="G30" s="24"/>
      <c r="H30" s="24">
        <f>SUM(C30:G30)</f>
        <v>57</v>
      </c>
      <c r="I30" s="24"/>
      <c r="J30" s="24"/>
    </row>
    <row r="31" spans="1:10" s="23" customFormat="1" ht="12.75" customHeight="1">
      <c r="A31" s="22"/>
      <c r="B31" s="2" t="s">
        <v>71</v>
      </c>
      <c r="C31" s="78">
        <v>30</v>
      </c>
      <c r="D31" s="79">
        <v>27.5</v>
      </c>
      <c r="E31" s="79">
        <v>6</v>
      </c>
      <c r="F31" s="28"/>
      <c r="G31" s="24"/>
      <c r="H31" s="24">
        <f>SUM(C31:G31)</f>
        <v>63.5</v>
      </c>
      <c r="I31" s="24"/>
      <c r="J31" s="24"/>
    </row>
    <row r="32" spans="1:10" ht="12.75">
      <c r="A32" s="30"/>
      <c r="B32" s="2" t="s">
        <v>72</v>
      </c>
      <c r="C32" s="78">
        <v>30</v>
      </c>
      <c r="D32" s="84">
        <v>29.5</v>
      </c>
      <c r="E32" s="84">
        <v>41</v>
      </c>
      <c r="F32" s="31"/>
      <c r="G32" s="31"/>
      <c r="H32" s="31">
        <f>SUM(C32:G32)</f>
        <v>100.5</v>
      </c>
      <c r="I32" s="31"/>
      <c r="J32" s="31"/>
    </row>
    <row r="33" spans="1:10" ht="12.75">
      <c r="A33" s="33"/>
      <c r="B33" s="11"/>
      <c r="C33" s="11"/>
      <c r="D33" s="34"/>
      <c r="E33" s="34"/>
      <c r="F33" s="35"/>
      <c r="G33" s="35"/>
      <c r="H33" s="35"/>
      <c r="I33" s="35"/>
      <c r="J33" s="35"/>
    </row>
    <row r="34" spans="2:3" ht="15.75">
      <c r="B34" s="16" t="s">
        <v>13</v>
      </c>
      <c r="C34" s="3"/>
    </row>
    <row r="35" spans="2:3" ht="12.75">
      <c r="B35" s="3"/>
      <c r="C35" s="3"/>
    </row>
    <row r="36" spans="2:5" ht="17.25" customHeight="1">
      <c r="B36" s="17" t="s">
        <v>14</v>
      </c>
      <c r="C36" s="101" t="s">
        <v>21</v>
      </c>
      <c r="D36" s="101"/>
      <c r="E36" s="101"/>
    </row>
    <row r="37" spans="2:3" ht="17.25" customHeight="1">
      <c r="B37" s="17"/>
      <c r="C37" s="17"/>
    </row>
    <row r="38" spans="2:5" ht="17.25" customHeight="1">
      <c r="B38" s="17" t="s">
        <v>15</v>
      </c>
      <c r="C38" s="101" t="s">
        <v>22</v>
      </c>
      <c r="D38" s="101"/>
      <c r="E38" s="101"/>
    </row>
    <row r="39" spans="2:3" ht="17.25" customHeight="1">
      <c r="B39" s="17"/>
      <c r="C39" s="17"/>
    </row>
    <row r="40" spans="2:5" ht="17.25" customHeight="1">
      <c r="B40" s="17" t="s">
        <v>16</v>
      </c>
      <c r="C40" s="101" t="s">
        <v>23</v>
      </c>
      <c r="D40" s="101"/>
      <c r="E40" s="101"/>
    </row>
    <row r="41" spans="2:3" ht="17.25" customHeight="1">
      <c r="B41" s="17"/>
      <c r="C41" s="17"/>
    </row>
    <row r="42" spans="2:5" ht="17.25" customHeight="1">
      <c r="B42" s="17" t="s">
        <v>17</v>
      </c>
      <c r="C42" s="101" t="s">
        <v>24</v>
      </c>
      <c r="D42" s="101"/>
      <c r="E42" s="101"/>
    </row>
    <row r="43" spans="2:3" ht="17.25" customHeight="1">
      <c r="B43" s="17"/>
      <c r="C43" s="17"/>
    </row>
    <row r="44" spans="2:5" ht="17.25" customHeight="1">
      <c r="B44" s="17" t="s">
        <v>18</v>
      </c>
      <c r="C44" s="101" t="s">
        <v>25</v>
      </c>
      <c r="D44" s="101"/>
      <c r="E44" s="101"/>
    </row>
    <row r="45" spans="2:3" ht="17.25" customHeight="1">
      <c r="B45" s="17"/>
      <c r="C45" s="17"/>
    </row>
    <row r="46" spans="2:5" ht="17.25" customHeight="1">
      <c r="B46" s="17" t="s">
        <v>19</v>
      </c>
      <c r="C46" s="101" t="s">
        <v>26</v>
      </c>
      <c r="D46" s="101"/>
      <c r="E46" s="101"/>
    </row>
    <row r="47" spans="2:3" ht="17.25" customHeight="1">
      <c r="B47" s="17"/>
      <c r="C47" s="17"/>
    </row>
    <row r="48" spans="2:5" ht="17.25" customHeight="1">
      <c r="B48" s="17" t="s">
        <v>20</v>
      </c>
      <c r="C48" s="101" t="s">
        <v>27</v>
      </c>
      <c r="D48" s="101"/>
      <c r="E48" s="101"/>
    </row>
    <row r="49" ht="17.25" customHeight="1">
      <c r="B49" s="17"/>
    </row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6">
    <mergeCell ref="A1:J1"/>
    <mergeCell ref="A2:J2"/>
    <mergeCell ref="A3:J3"/>
    <mergeCell ref="A4:A5"/>
    <mergeCell ref="B4:B5"/>
    <mergeCell ref="D4:G4"/>
    <mergeCell ref="H4:H5"/>
    <mergeCell ref="I4:I5"/>
    <mergeCell ref="J4:J5"/>
    <mergeCell ref="C36:E36"/>
    <mergeCell ref="C48:E48"/>
    <mergeCell ref="C46:E46"/>
    <mergeCell ref="C44:E44"/>
    <mergeCell ref="C42:E42"/>
    <mergeCell ref="C40:E40"/>
    <mergeCell ref="C38:E38"/>
  </mergeCells>
  <printOptions/>
  <pageMargins left="0.3541666666666667" right="0.4791666666666667" top="0.5520833333333334" bottom="0.58333333333333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2013-01-17T12:00:50Z</cp:lastPrinted>
  <dcterms:created xsi:type="dcterms:W3CDTF">1996-10-08T23:32:33Z</dcterms:created>
  <dcterms:modified xsi:type="dcterms:W3CDTF">2013-11-11T11:53:39Z</dcterms:modified>
  <cp:category/>
  <cp:version/>
  <cp:contentType/>
  <cp:contentStatus/>
</cp:coreProperties>
</file>